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1"/>
  </bookViews>
  <sheets>
    <sheet name="Takeoff" sheetId="1" r:id="rId1"/>
    <sheet name="Worksheet" sheetId="2" r:id="rId2"/>
  </sheets>
  <definedNames/>
  <calcPr fullCalcOnLoad="1"/>
</workbook>
</file>

<file path=xl/sharedStrings.xml><?xml version="1.0" encoding="utf-8"?>
<sst xmlns="http://schemas.openxmlformats.org/spreadsheetml/2006/main" count="674" uniqueCount="143">
  <si>
    <t>No.</t>
  </si>
  <si>
    <t>Height</t>
  </si>
  <si>
    <t>Quantity1</t>
  </si>
  <si>
    <t>UOM1</t>
  </si>
  <si>
    <t>Quantity2</t>
  </si>
  <si>
    <t>UOM2</t>
  </si>
  <si>
    <t>Quantity3</t>
  </si>
  <si>
    <t>UOM3</t>
  </si>
  <si>
    <t>Ceiling Insulation</t>
  </si>
  <si>
    <t xml:space="preserve">   Level 1</t>
  </si>
  <si>
    <t xml:space="preserve">      3-1/2" Thermafiber Sound Attenuation Fire Blanket or Fiberex SAFB</t>
  </si>
  <si>
    <t>0"</t>
  </si>
  <si>
    <t>SF</t>
  </si>
  <si>
    <t xml:space="preserve">      3-1/2" Thermafiber SAFB Insulation</t>
  </si>
  <si>
    <t xml:space="preserve">   Level 2</t>
  </si>
  <si>
    <t xml:space="preserve">      3-1/2" Mineral Wool Insulation</t>
  </si>
  <si>
    <t xml:space="preserve">   Level 3</t>
  </si>
  <si>
    <t xml:space="preserve">   Level 4</t>
  </si>
  <si>
    <t xml:space="preserve">      3" Thermafiber SAFB Insulation</t>
  </si>
  <si>
    <t xml:space="preserve">      Glass Fiber Insulation</t>
  </si>
  <si>
    <t xml:space="preserve">   Roof</t>
  </si>
  <si>
    <t>Wall Insulation</t>
  </si>
  <si>
    <t xml:space="preserve">      3" Thick Thermafibre SAFB R-13/ 13'-6"</t>
  </si>
  <si>
    <t>13' 6"</t>
  </si>
  <si>
    <t>LF</t>
  </si>
  <si>
    <t xml:space="preserve">      3" Thick Thermafibre SAFB R-13/ 11'-3"</t>
  </si>
  <si>
    <t>11' 3"</t>
  </si>
  <si>
    <t xml:space="preserve">      3" Thick Thermafibre SAFB R-13/ Pool Area/ 9'-8"</t>
  </si>
  <si>
    <t>9' 8"</t>
  </si>
  <si>
    <t xml:space="preserve">      3" Thick Thermafibre SAFB R-13/ 13'-6"/  Above 6'-8" Door</t>
  </si>
  <si>
    <t>6' 10"</t>
  </si>
  <si>
    <t xml:space="preserve">      3" Thick Thermafibre SAFB R-13/ 11'-3"/  Above 6'-8" Door</t>
  </si>
  <si>
    <t>4' 7"</t>
  </si>
  <si>
    <t xml:space="preserve">      3" Thick Thermafibre SAFB R-13/ 13'-6"/ Above 7'-0" Door</t>
  </si>
  <si>
    <t>6' 6"</t>
  </si>
  <si>
    <t xml:space="preserve">      3" Thick Thermafibre SAFB R-13/ 11'-3"/ Above 8'-8" Door</t>
  </si>
  <si>
    <t>2' 7"</t>
  </si>
  <si>
    <t xml:space="preserve">      3" Thick Thermafibre SAFB R-13/ 9'-8"/ Pool Area/ Above 7'-0" Door</t>
  </si>
  <si>
    <t>2' 8"</t>
  </si>
  <si>
    <t xml:space="preserve">      3" Thick Thermafibre SAFB R-13/ 13'-6"/ Above 8'-10" Window</t>
  </si>
  <si>
    <t>4' 8"</t>
  </si>
  <si>
    <t xml:space="preserve">      3" Thick Sound Attenuation Blankets R-13/ 11'-3"</t>
  </si>
  <si>
    <t xml:space="preserve">      3" Thick Sound Attenuation Blankets R-13/ 11'-3"/  Above 6'-8" Door</t>
  </si>
  <si>
    <t xml:space="preserve">      3" Thick Sound Attenuation Blankets R-13/ 11-3"/ Above 7'-0" Door</t>
  </si>
  <si>
    <t>4' 3"</t>
  </si>
  <si>
    <t xml:space="preserve">      3"  Thick Sound Attenuation Blankets R-13/ 11'-3"/ Above 8'-10" Window</t>
  </si>
  <si>
    <t>2' 5"</t>
  </si>
  <si>
    <t xml:space="preserve">      3 1/2" Thick Thermafiber SAB R-13/ 11'-3"</t>
  </si>
  <si>
    <t xml:space="preserve">      3 1/2" Thick Thermafiber SAB R-13/ Pool Area/ 9'-8"</t>
  </si>
  <si>
    <t xml:space="preserve">      3 1/2" Thick Thermafiber SAB R-13/ 11'-3"/ Above 6'-8" Door</t>
  </si>
  <si>
    <t>4' 9"</t>
  </si>
  <si>
    <t xml:space="preserve">      3 1/2" Thick Thermafiber SAB R-13/ 11'-3"/ Above 7'-0" Door</t>
  </si>
  <si>
    <t xml:space="preserve">      R-19 Batt Insulation/ 13'-6"</t>
  </si>
  <si>
    <t xml:space="preserve">      R-19 Batt Insulation/ Pool Area/ 12'-0"</t>
  </si>
  <si>
    <t>12' 0"</t>
  </si>
  <si>
    <t xml:space="preserve">      R-19 Batt Insulation/ 13'-6"/ Above 7'-0" Door</t>
  </si>
  <si>
    <t xml:space="preserve">      R-19 Batt Insulation/ 12'-0"/ Above 8'-0" Door</t>
  </si>
  <si>
    <t>4' 0"</t>
  </si>
  <si>
    <t xml:space="preserve">      R-19 Batt Insulation/ 13'-6"/ Above 3'-8" Window</t>
  </si>
  <si>
    <t>9' 10"</t>
  </si>
  <si>
    <t xml:space="preserve">      R-19 Batt Insulation/ 13'-6"/ Above 7'-0" Window</t>
  </si>
  <si>
    <t xml:space="preserve">      R-19 Batt Insulation/ 12'-0"/ Above 8'-0" Window</t>
  </si>
  <si>
    <t xml:space="preserve">      R-19 Batt Insulation/ 13'-6"/ Above 8'-10" Window</t>
  </si>
  <si>
    <t xml:space="preserve">      R-3.8 Continuous Insulation/ 13'-6"</t>
  </si>
  <si>
    <t xml:space="preserve">      R-3.8 Continuous Insulation/ 13'-6"/ Above 7'-0" Door</t>
  </si>
  <si>
    <t xml:space="preserve">      R-3.8 Continuous Insulation/ 13'-6"/ Above 8'-8" Door</t>
  </si>
  <si>
    <t>4' 10"</t>
  </si>
  <si>
    <t xml:space="preserve">      R-3.8 Continuous Insulation/ 13'-6"/ Above 7'-0" Window</t>
  </si>
  <si>
    <t xml:space="preserve">      R-3.8 Continuous Insulation/ 13'-6"/ Above 8'-10" Window</t>
  </si>
  <si>
    <t xml:space="preserve">      Fill Insulation/ 13'-6"</t>
  </si>
  <si>
    <t xml:space="preserve">      Fill Insulation/ 13'-6"/ Above 6'-8" Door</t>
  </si>
  <si>
    <t xml:space="preserve">      Fill Insulation/ 13'-6"/ Above 7'-0" Door</t>
  </si>
  <si>
    <t xml:space="preserve">      Mineral Wool Batt Insulation @ Draftstopping/2'</t>
  </si>
  <si>
    <t>2' 0"</t>
  </si>
  <si>
    <t xml:space="preserve">      3" Thick Thermafibre SAFB R-13/ 10'-8"</t>
  </si>
  <si>
    <t>10' 8"</t>
  </si>
  <si>
    <t xml:space="preserve">      3" Thick Thermafibre SAFB R-13/ 8'-5"</t>
  </si>
  <si>
    <t>5' 5"</t>
  </si>
  <si>
    <t xml:space="preserve">      3" Thick Thermafibre SAFB  R-13/ 10'-8"/ Above 6'-8" Door</t>
  </si>
  <si>
    <t xml:space="preserve">      3" Thick Thermafibre SAFB  R-13/ 8'-5"/ Above 6'-8" Door</t>
  </si>
  <si>
    <t>1' 9"</t>
  </si>
  <si>
    <t xml:space="preserve">      3" Thick Sound Attenuation Blankets R-13/ 8'-5"</t>
  </si>
  <si>
    <t>8' 5"</t>
  </si>
  <si>
    <t xml:space="preserve">      3" Thick Sound Attenuation Blankets R-13/ 8'-5"/ Above 2'-0" Door</t>
  </si>
  <si>
    <t>6' 5"</t>
  </si>
  <si>
    <t xml:space="preserve">      3" Thick Sound Attenuation Blankets R-13/ 8'-5"/ Above 6'-8" Door</t>
  </si>
  <si>
    <t xml:space="preserve">      3 1/2" Thick Thermafiber SAB R-13/ 8-5"</t>
  </si>
  <si>
    <t xml:space="preserve">      3 1/2" Thick Thermafiber SAB R-13/ 8'-8"</t>
  </si>
  <si>
    <t>8' 8"</t>
  </si>
  <si>
    <t xml:space="preserve">      R-19 Batt Insulation/ 10'-8"</t>
  </si>
  <si>
    <t xml:space="preserve">      R-19 Batt Insulation/ 10'-8"/ Above 7'-0" Window</t>
  </si>
  <si>
    <t>3' 8"</t>
  </si>
  <si>
    <t xml:space="preserve">      R-19 Batt Insulation/ 10'-8"/ Above 6'-0" Window</t>
  </si>
  <si>
    <t xml:space="preserve">      R-3.8 Continuous Insulation/ 10'-8"</t>
  </si>
  <si>
    <t xml:space="preserve">      R-3.8 Continuous Insulation/ 10'-8"/ Above 7'-0" Window</t>
  </si>
  <si>
    <t xml:space="preserve">      R-3.8 Continuous Insulation/ 10'-8"/ Above 6'-0" Window</t>
  </si>
  <si>
    <t xml:space="preserve">      Fill Insulation/ 10'-8"</t>
  </si>
  <si>
    <t xml:space="preserve">      Fill Insulation/ 10'-8"/ Above 7'-0" Door</t>
  </si>
  <si>
    <t xml:space="preserve">      3" Thick Thermafibre SAFB R-13/ 8'-8"</t>
  </si>
  <si>
    <t xml:space="preserve">      3" Thick Thermafibre SAFB R-13/ 8'-8"/ Above 6'-8" Door</t>
  </si>
  <si>
    <t xml:space="preserve">      3 1/2" Thick Thermafiber SAB R-13/ 8'-5"/ Above 7'-6" Door</t>
  </si>
  <si>
    <t>11"</t>
  </si>
  <si>
    <t xml:space="preserve">      R-3.8 Continuous Insulation/ 8'-8"</t>
  </si>
  <si>
    <t xml:space="preserve">      R-3.8 Continuous Insulation/ 8'-8"/ Above 7'-0" Window</t>
  </si>
  <si>
    <t>1' 8"</t>
  </si>
  <si>
    <t xml:space="preserve">      R-3.8 Continuous Insulation/ 8'-8"/ Above 6'-0" Window</t>
  </si>
  <si>
    <t xml:space="preserve">      Fill Insulation/ 8'-8"</t>
  </si>
  <si>
    <t xml:space="preserve">      Fill Insulation/ 8'-8"/ Above 7'-0" Door</t>
  </si>
  <si>
    <t xml:space="preserve">      R-19 Batt Insulation/ Beacon Parapet Wall/11'-5"</t>
  </si>
  <si>
    <t>11' 5"</t>
  </si>
  <si>
    <t xml:space="preserve">      R-3.8 Continuous Insulation/ Beacon Parapet Wall/ 11'-5"</t>
  </si>
  <si>
    <t xml:space="preserve">      R-3.8 Continuous Insulation/ Parapet/ At 48'-3" Parapet</t>
  </si>
  <si>
    <t xml:space="preserve">      R-3.8 Continuous Insulation/ Parapet/ At 50'-6" Parapet</t>
  </si>
  <si>
    <t>7' 0"</t>
  </si>
  <si>
    <t xml:space="preserve">      R-3.8 Continuous Insulation/ Parapet/ At 56'-4" Parapet</t>
  </si>
  <si>
    <t>12' 10"</t>
  </si>
  <si>
    <t>Name</t>
  </si>
  <si>
    <t>Takeoff</t>
  </si>
  <si>
    <t>Qty1</t>
  </si>
  <si>
    <t>Qty2</t>
  </si>
  <si>
    <t>Qty3</t>
  </si>
  <si>
    <t>Mat.($)</t>
  </si>
  <si>
    <t>Labor($)</t>
  </si>
  <si>
    <t>Sub($)</t>
  </si>
  <si>
    <t>Total($)</t>
  </si>
  <si>
    <t>Totals</t>
  </si>
  <si>
    <t>Worksheet</t>
  </si>
  <si>
    <t>Insulation</t>
  </si>
  <si>
    <t>3" Thick Thermafibre SAFB R-13</t>
  </si>
  <si>
    <t>3 1/2" Thick Thermafiber SAB R-13</t>
  </si>
  <si>
    <t>R-19 Batt Insulation</t>
  </si>
  <si>
    <t>R-3.8 Continuous Insulation</t>
  </si>
  <si>
    <t>Fill Insulation</t>
  </si>
  <si>
    <t xml:space="preserve"> Mineral Wool Batt Insulation @ Draftstopping/2'</t>
  </si>
  <si>
    <t>3-1/2" Thermafiber Sound Attenuation Fire Blanket or Fiberex SAFB</t>
  </si>
  <si>
    <t xml:space="preserve"> 3-1/2" Thermafiber SAFB Insulation</t>
  </si>
  <si>
    <t xml:space="preserve"> 3-1/2" Mineral Wool Insulation</t>
  </si>
  <si>
    <t>3" Thermafiber SAFB Insulation</t>
  </si>
  <si>
    <t>3" Thick Sound Attenuation Blankets R-13</t>
  </si>
  <si>
    <t>Glass Fiber Insulation</t>
  </si>
  <si>
    <t>Unit</t>
  </si>
  <si>
    <t xml:space="preserve">      Fill Insulation/ 4'-0"</t>
  </si>
  <si>
    <t>4'0"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</si>
</sst>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37"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8"/>
      <color indexed="53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>
        <color rgb="FFB2B2B2"/>
      </right>
      <top style="medium"/>
      <bottom style="thin">
        <color rgb="FFB2B2B2"/>
      </bottom>
    </border>
    <border>
      <left style="thin">
        <color rgb="FFB2B2B2"/>
      </left>
      <right style="thin">
        <color rgb="FFB2B2B2"/>
      </right>
      <top style="medium"/>
      <bottom style="thin">
        <color rgb="FFB2B2B2"/>
      </bottom>
    </border>
    <border>
      <left style="thin">
        <color rgb="FFB2B2B2"/>
      </left>
      <right style="medium"/>
      <top style="medium"/>
      <bottom style="thin">
        <color rgb="FFB2B2B2"/>
      </bottom>
    </border>
    <border>
      <left style="medium"/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B2B2B2"/>
      </left>
      <right style="medium"/>
      <top style="thin">
        <color rgb="FFB2B2B2"/>
      </top>
      <bottom style="thin">
        <color rgb="FFB2B2B2"/>
      </bottom>
    </border>
    <border>
      <left style="medium"/>
      <right style="thin">
        <color rgb="FFB2B2B2"/>
      </right>
      <top style="thin">
        <color rgb="FFB2B2B2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medium"/>
    </border>
    <border>
      <left style="thin">
        <color rgb="FFB2B2B2"/>
      </left>
      <right style="medium"/>
      <top style="thin">
        <color rgb="FFB2B2B2"/>
      </top>
      <bottom style="medium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2">
    <xf numFmtId="0" fontId="0" fillId="0" borderId="0" xfId="0" applyAlignment="1">
      <alignment vertical="top"/>
    </xf>
    <xf numFmtId="14" fontId="0" fillId="0" borderId="0" xfId="0" applyNumberFormat="1" applyFont="1" applyAlignment="1">
      <alignment vertical="top"/>
    </xf>
    <xf numFmtId="19" fontId="0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vertical="top"/>
    </xf>
    <xf numFmtId="0" fontId="0" fillId="0" borderId="10" xfId="0" applyNumberFormat="1" applyBorder="1" applyAlignment="1">
      <alignment vertical="top"/>
    </xf>
    <xf numFmtId="0" fontId="0" fillId="0" borderId="10" xfId="0" applyBorder="1" applyAlignment="1">
      <alignment vertical="top"/>
    </xf>
    <xf numFmtId="4" fontId="0" fillId="0" borderId="10" xfId="0" applyNumberFormat="1" applyBorder="1" applyAlignment="1">
      <alignment vertical="top"/>
    </xf>
    <xf numFmtId="14" fontId="0" fillId="0" borderId="0" xfId="0" applyNumberFormat="1" applyFont="1" applyAlignment="1">
      <alignment vertical="top"/>
    </xf>
    <xf numFmtId="19" fontId="0" fillId="0" borderId="0" xfId="0" applyNumberFormat="1" applyFont="1" applyAlignment="1">
      <alignment vertical="top"/>
    </xf>
    <xf numFmtId="0" fontId="0" fillId="0" borderId="10" xfId="0" applyFont="1" applyBorder="1" applyAlignment="1">
      <alignment vertical="top"/>
    </xf>
    <xf numFmtId="0" fontId="1" fillId="32" borderId="11" xfId="55" applyFont="1" applyBorder="1" applyAlignment="1">
      <alignment horizontal="center" vertical="top"/>
    </xf>
    <xf numFmtId="0" fontId="1" fillId="32" borderId="12" xfId="55" applyFont="1" applyBorder="1" applyAlignment="1">
      <alignment vertical="top"/>
    </xf>
    <xf numFmtId="0" fontId="1" fillId="32" borderId="13" xfId="55" applyFont="1" applyBorder="1" applyAlignment="1">
      <alignment horizontal="center" vertical="top"/>
    </xf>
    <xf numFmtId="0" fontId="1" fillId="32" borderId="14" xfId="55" applyFont="1" applyBorder="1" applyAlignment="1">
      <alignment vertical="top"/>
    </xf>
    <xf numFmtId="4" fontId="1" fillId="32" borderId="7" xfId="55" applyNumberFormat="1" applyFont="1" applyBorder="1" applyAlignment="1">
      <alignment vertical="top"/>
    </xf>
    <xf numFmtId="0" fontId="1" fillId="32" borderId="15" xfId="55" applyFont="1" applyBorder="1" applyAlignment="1">
      <alignment horizontal="center" vertical="top"/>
    </xf>
    <xf numFmtId="164" fontId="1" fillId="32" borderId="7" xfId="55" applyNumberFormat="1" applyFont="1" applyBorder="1" applyAlignment="1">
      <alignment vertical="top"/>
    </xf>
    <xf numFmtId="0" fontId="1" fillId="32" borderId="16" xfId="55" applyFont="1" applyBorder="1" applyAlignment="1">
      <alignment vertical="top"/>
    </xf>
    <xf numFmtId="4" fontId="1" fillId="32" borderId="17" xfId="55" applyNumberFormat="1" applyFont="1" applyBorder="1" applyAlignment="1">
      <alignment vertical="top"/>
    </xf>
    <xf numFmtId="0" fontId="1" fillId="32" borderId="18" xfId="55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9"/>
  <sheetViews>
    <sheetView showOutlineSymbols="0" zoomScalePageLayoutView="0" workbookViewId="0" topLeftCell="A22">
      <selection activeCell="F52" sqref="F52"/>
    </sheetView>
  </sheetViews>
  <sheetFormatPr defaultColWidth="6.8515625" defaultRowHeight="12.75" customHeight="1"/>
  <cols>
    <col min="1" max="1" width="36.8515625" style="0" bestFit="1" customWidth="1"/>
    <col min="2" max="2" width="65.8515625" style="0" bestFit="1" customWidth="1"/>
    <col min="3" max="3" width="6.8515625" style="0" customWidth="1"/>
    <col min="4" max="4" width="9.140625" style="0" bestFit="1" customWidth="1"/>
    <col min="5" max="5" width="6.8515625" style="0" customWidth="1"/>
    <col min="6" max="6" width="9.00390625" style="0" bestFit="1" customWidth="1"/>
    <col min="7" max="7" width="6.8515625" style="0" customWidth="1"/>
    <col min="8" max="8" width="9.57421875" style="0" bestFit="1" customWidth="1"/>
  </cols>
  <sheetData>
    <row r="1" spans="1:9" ht="20.25">
      <c r="A1" s="21" t="s">
        <v>117</v>
      </c>
      <c r="B1" s="21"/>
      <c r="C1" s="21"/>
      <c r="D1" s="21"/>
      <c r="E1" s="21"/>
      <c r="F1" s="21"/>
      <c r="G1" s="21"/>
      <c r="H1" s="21"/>
      <c r="I1" s="21"/>
    </row>
    <row r="2" spans="1:9" s="3" customFormat="1" ht="12.75">
      <c r="A2" s="4" t="s">
        <v>0</v>
      </c>
      <c r="B2" s="4" t="s">
        <v>116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</row>
    <row r="3" spans="1:9" s="3" customFormat="1" ht="12.75">
      <c r="A3" s="4" t="s">
        <v>8</v>
      </c>
      <c r="B3" s="4"/>
      <c r="C3" s="4"/>
      <c r="D3" s="4"/>
      <c r="E3" s="4"/>
      <c r="F3" s="4"/>
      <c r="G3" s="4"/>
      <c r="H3" s="4"/>
      <c r="I3" s="4"/>
    </row>
    <row r="4" spans="1:9" s="3" customFormat="1" ht="12.75">
      <c r="A4" s="4" t="s">
        <v>9</v>
      </c>
      <c r="B4" s="4"/>
      <c r="C4" s="4"/>
      <c r="D4" s="4"/>
      <c r="E4" s="4"/>
      <c r="F4" s="4"/>
      <c r="G4" s="4"/>
      <c r="H4" s="4"/>
      <c r="I4" s="4"/>
    </row>
    <row r="5" spans="1:9" ht="12.75">
      <c r="A5" s="5">
        <v>69</v>
      </c>
      <c r="B5" s="6" t="s">
        <v>10</v>
      </c>
      <c r="C5" s="6" t="s">
        <v>11</v>
      </c>
      <c r="D5" s="5">
        <v>655.7</v>
      </c>
      <c r="E5" s="6" t="s">
        <v>12</v>
      </c>
      <c r="F5" s="5">
        <v>0</v>
      </c>
      <c r="G5" s="6"/>
      <c r="H5" s="5">
        <v>0</v>
      </c>
      <c r="I5" s="6"/>
    </row>
    <row r="6" spans="1:9" ht="12.75">
      <c r="A6" s="5">
        <v>70</v>
      </c>
      <c r="B6" s="6" t="s">
        <v>13</v>
      </c>
      <c r="C6" s="6" t="s">
        <v>11</v>
      </c>
      <c r="D6" s="7">
        <v>14018.2</v>
      </c>
      <c r="E6" s="6" t="s">
        <v>12</v>
      </c>
      <c r="F6" s="5">
        <v>0</v>
      </c>
      <c r="G6" s="6"/>
      <c r="H6" s="5">
        <v>0</v>
      </c>
      <c r="I6" s="6"/>
    </row>
    <row r="7" spans="1:9" s="3" customFormat="1" ht="12.75">
      <c r="A7" s="4" t="s">
        <v>14</v>
      </c>
      <c r="B7" s="4"/>
      <c r="C7" s="4"/>
      <c r="D7" s="4"/>
      <c r="E7" s="4"/>
      <c r="F7" s="4"/>
      <c r="G7" s="4"/>
      <c r="H7" s="4"/>
      <c r="I7" s="4"/>
    </row>
    <row r="8" spans="1:9" ht="12.75">
      <c r="A8" s="5">
        <v>69</v>
      </c>
      <c r="B8" s="6" t="s">
        <v>10</v>
      </c>
      <c r="C8" s="6" t="s">
        <v>11</v>
      </c>
      <c r="D8" s="7">
        <v>1309.1</v>
      </c>
      <c r="E8" s="6" t="s">
        <v>12</v>
      </c>
      <c r="F8" s="5">
        <v>0</v>
      </c>
      <c r="G8" s="6"/>
      <c r="H8" s="5">
        <v>0</v>
      </c>
      <c r="I8" s="6"/>
    </row>
    <row r="9" spans="1:9" ht="12.75">
      <c r="A9" s="5">
        <v>71</v>
      </c>
      <c r="B9" s="6" t="s">
        <v>15</v>
      </c>
      <c r="C9" s="6" t="s">
        <v>11</v>
      </c>
      <c r="D9" s="7">
        <v>13423.8</v>
      </c>
      <c r="E9" s="6" t="s">
        <v>12</v>
      </c>
      <c r="F9" s="5">
        <v>0</v>
      </c>
      <c r="G9" s="6"/>
      <c r="H9" s="5">
        <v>0</v>
      </c>
      <c r="I9" s="6"/>
    </row>
    <row r="10" spans="1:9" s="3" customFormat="1" ht="12.75">
      <c r="A10" s="4" t="s">
        <v>16</v>
      </c>
      <c r="B10" s="4"/>
      <c r="C10" s="4"/>
      <c r="D10" s="4"/>
      <c r="E10" s="4"/>
      <c r="F10" s="4"/>
      <c r="G10" s="4"/>
      <c r="H10" s="4"/>
      <c r="I10" s="4"/>
    </row>
    <row r="11" spans="1:9" ht="12.75">
      <c r="A11" s="5">
        <v>69</v>
      </c>
      <c r="B11" s="6" t="s">
        <v>10</v>
      </c>
      <c r="C11" s="6" t="s">
        <v>11</v>
      </c>
      <c r="D11" s="7">
        <v>1309.2</v>
      </c>
      <c r="E11" s="6" t="s">
        <v>12</v>
      </c>
      <c r="F11" s="5">
        <v>0</v>
      </c>
      <c r="G11" s="6"/>
      <c r="H11" s="5">
        <v>0</v>
      </c>
      <c r="I11" s="6"/>
    </row>
    <row r="12" spans="1:9" ht="12.75">
      <c r="A12" s="5">
        <v>71</v>
      </c>
      <c r="B12" s="6" t="s">
        <v>15</v>
      </c>
      <c r="C12" s="6" t="s">
        <v>11</v>
      </c>
      <c r="D12" s="7">
        <v>13423.8</v>
      </c>
      <c r="E12" s="6" t="s">
        <v>12</v>
      </c>
      <c r="F12" s="5">
        <v>0</v>
      </c>
      <c r="G12" s="6"/>
      <c r="H12" s="5">
        <v>0</v>
      </c>
      <c r="I12" s="6"/>
    </row>
    <row r="13" spans="1:9" s="3" customFormat="1" ht="12.75">
      <c r="A13" s="4" t="s">
        <v>17</v>
      </c>
      <c r="B13" s="4"/>
      <c r="C13" s="4"/>
      <c r="D13" s="4"/>
      <c r="E13" s="4"/>
      <c r="F13" s="4"/>
      <c r="G13" s="4"/>
      <c r="H13" s="4"/>
      <c r="I13" s="4"/>
    </row>
    <row r="14" spans="1:9" ht="12.75">
      <c r="A14" s="5">
        <v>72</v>
      </c>
      <c r="B14" s="6" t="s">
        <v>18</v>
      </c>
      <c r="C14" s="6" t="s">
        <v>11</v>
      </c>
      <c r="D14" s="7">
        <v>1737.3</v>
      </c>
      <c r="E14" s="6" t="s">
        <v>12</v>
      </c>
      <c r="F14" s="5">
        <v>0</v>
      </c>
      <c r="G14" s="6"/>
      <c r="H14" s="5">
        <v>0</v>
      </c>
      <c r="I14" s="6"/>
    </row>
    <row r="15" spans="1:9" ht="12.75">
      <c r="A15" s="5">
        <v>73</v>
      </c>
      <c r="B15" s="6" t="s">
        <v>19</v>
      </c>
      <c r="C15" s="6" t="s">
        <v>11</v>
      </c>
      <c r="D15" s="7">
        <v>13485.6</v>
      </c>
      <c r="E15" s="6" t="s">
        <v>12</v>
      </c>
      <c r="F15" s="5">
        <v>0</v>
      </c>
      <c r="G15" s="6"/>
      <c r="H15" s="5">
        <v>0</v>
      </c>
      <c r="I15" s="6"/>
    </row>
    <row r="16" spans="1:9" s="3" customFormat="1" ht="12.75">
      <c r="A16" s="4" t="s">
        <v>20</v>
      </c>
      <c r="B16" s="4"/>
      <c r="C16" s="4"/>
      <c r="D16" s="4"/>
      <c r="E16" s="4"/>
      <c r="F16" s="4"/>
      <c r="G16" s="4"/>
      <c r="H16" s="4"/>
      <c r="I16" s="4"/>
    </row>
    <row r="17" spans="1:9" ht="12.75">
      <c r="A17" s="5">
        <v>72</v>
      </c>
      <c r="B17" s="6" t="s">
        <v>18</v>
      </c>
      <c r="C17" s="6" t="s">
        <v>11</v>
      </c>
      <c r="D17" s="5">
        <v>126.3</v>
      </c>
      <c r="E17" s="6" t="s">
        <v>12</v>
      </c>
      <c r="F17" s="5">
        <v>0</v>
      </c>
      <c r="G17" s="6"/>
      <c r="H17" s="5">
        <v>0</v>
      </c>
      <c r="I17" s="6"/>
    </row>
    <row r="18" spans="1:9" s="3" customFormat="1" ht="12.75">
      <c r="A18" s="4" t="s">
        <v>21</v>
      </c>
      <c r="B18" s="4"/>
      <c r="C18" s="4"/>
      <c r="D18" s="4"/>
      <c r="E18" s="4"/>
      <c r="F18" s="4"/>
      <c r="G18" s="4"/>
      <c r="H18" s="4"/>
      <c r="I18" s="4"/>
    </row>
    <row r="19" spans="1:9" s="3" customFormat="1" ht="12.75">
      <c r="A19" s="4" t="s">
        <v>9</v>
      </c>
      <c r="B19" s="4"/>
      <c r="C19" s="4"/>
      <c r="D19" s="4"/>
      <c r="E19" s="4"/>
      <c r="F19" s="4"/>
      <c r="G19" s="4"/>
      <c r="H19" s="4"/>
      <c r="I19" s="4"/>
    </row>
    <row r="20" spans="1:9" ht="12.75">
      <c r="A20" s="5">
        <v>1</v>
      </c>
      <c r="B20" s="6" t="s">
        <v>22</v>
      </c>
      <c r="C20" s="6" t="s">
        <v>23</v>
      </c>
      <c r="D20" s="7">
        <v>2427.8</v>
      </c>
      <c r="E20" s="6" t="s">
        <v>12</v>
      </c>
      <c r="F20" s="5">
        <v>179.8</v>
      </c>
      <c r="G20" s="6" t="s">
        <v>24</v>
      </c>
      <c r="H20" s="5">
        <v>0</v>
      </c>
      <c r="I20" s="6"/>
    </row>
    <row r="21" spans="1:9" ht="12.75">
      <c r="A21" s="5">
        <v>2</v>
      </c>
      <c r="B21" s="6" t="s">
        <v>25</v>
      </c>
      <c r="C21" s="6" t="s">
        <v>26</v>
      </c>
      <c r="D21" s="7">
        <v>3625.3</v>
      </c>
      <c r="E21" s="6" t="s">
        <v>12</v>
      </c>
      <c r="F21" s="5">
        <v>322.3</v>
      </c>
      <c r="G21" s="6" t="s">
        <v>24</v>
      </c>
      <c r="H21" s="5">
        <v>0</v>
      </c>
      <c r="I21" s="6"/>
    </row>
    <row r="22" spans="1:9" ht="12.75">
      <c r="A22" s="5">
        <v>3</v>
      </c>
      <c r="B22" s="6" t="s">
        <v>27</v>
      </c>
      <c r="C22" s="6" t="s">
        <v>28</v>
      </c>
      <c r="D22" s="5">
        <v>37.9</v>
      </c>
      <c r="E22" s="6" t="s">
        <v>12</v>
      </c>
      <c r="F22" s="5">
        <v>3.9</v>
      </c>
      <c r="G22" s="6" t="s">
        <v>24</v>
      </c>
      <c r="H22" s="5">
        <v>0</v>
      </c>
      <c r="I22" s="6"/>
    </row>
    <row r="23" spans="1:9" ht="12.75">
      <c r="A23" s="5">
        <v>7</v>
      </c>
      <c r="B23" s="6" t="s">
        <v>29</v>
      </c>
      <c r="C23" s="6" t="s">
        <v>30</v>
      </c>
      <c r="D23" s="5">
        <v>301.2</v>
      </c>
      <c r="E23" s="6" t="s">
        <v>12</v>
      </c>
      <c r="F23" s="5">
        <v>44.1</v>
      </c>
      <c r="G23" s="6" t="s">
        <v>24</v>
      </c>
      <c r="H23" s="5">
        <v>0</v>
      </c>
      <c r="I23" s="6"/>
    </row>
    <row r="24" spans="1:9" ht="12.75">
      <c r="A24" s="5">
        <v>8</v>
      </c>
      <c r="B24" s="6" t="s">
        <v>31</v>
      </c>
      <c r="C24" s="6" t="s">
        <v>32</v>
      </c>
      <c r="D24" s="5">
        <v>14.1</v>
      </c>
      <c r="E24" s="6" t="s">
        <v>12</v>
      </c>
      <c r="F24" s="5">
        <v>3.1</v>
      </c>
      <c r="G24" s="6" t="s">
        <v>24</v>
      </c>
      <c r="H24" s="5">
        <v>0</v>
      </c>
      <c r="I24" s="6"/>
    </row>
    <row r="25" spans="1:9" ht="12.75">
      <c r="A25" s="5">
        <v>12</v>
      </c>
      <c r="B25" s="6" t="s">
        <v>33</v>
      </c>
      <c r="C25" s="6" t="s">
        <v>34</v>
      </c>
      <c r="D25" s="5">
        <v>79.1</v>
      </c>
      <c r="E25" s="6" t="s">
        <v>12</v>
      </c>
      <c r="F25" s="5">
        <v>12.2</v>
      </c>
      <c r="G25" s="6" t="s">
        <v>24</v>
      </c>
      <c r="H25" s="5">
        <v>0</v>
      </c>
      <c r="I25" s="6"/>
    </row>
    <row r="26" spans="1:9" ht="12.75">
      <c r="A26" s="5">
        <v>13</v>
      </c>
      <c r="B26" s="6" t="s">
        <v>35</v>
      </c>
      <c r="C26" s="6" t="s">
        <v>36</v>
      </c>
      <c r="D26" s="5">
        <v>64.8</v>
      </c>
      <c r="E26" s="6" t="s">
        <v>12</v>
      </c>
      <c r="F26" s="5">
        <v>25.1</v>
      </c>
      <c r="G26" s="6" t="s">
        <v>24</v>
      </c>
      <c r="H26" s="5">
        <v>0</v>
      </c>
      <c r="I26" s="6"/>
    </row>
    <row r="27" spans="1:9" ht="12.75">
      <c r="A27" s="5">
        <v>14</v>
      </c>
      <c r="B27" s="6" t="s">
        <v>37</v>
      </c>
      <c r="C27" s="6" t="s">
        <v>38</v>
      </c>
      <c r="D27" s="5">
        <v>26.9</v>
      </c>
      <c r="E27" s="6" t="s">
        <v>12</v>
      </c>
      <c r="F27" s="5">
        <v>10.1</v>
      </c>
      <c r="G27" s="6" t="s">
        <v>24</v>
      </c>
      <c r="H27" s="5">
        <v>0</v>
      </c>
      <c r="I27" s="6"/>
    </row>
    <row r="28" spans="1:9" ht="12.75">
      <c r="A28" s="5">
        <v>15</v>
      </c>
      <c r="B28" s="6" t="s">
        <v>39</v>
      </c>
      <c r="C28" s="6" t="s">
        <v>40</v>
      </c>
      <c r="D28" s="5">
        <v>27.6</v>
      </c>
      <c r="E28" s="6" t="s">
        <v>12</v>
      </c>
      <c r="F28" s="5">
        <v>5.9</v>
      </c>
      <c r="G28" s="6" t="s">
        <v>24</v>
      </c>
      <c r="H28" s="5">
        <v>0</v>
      </c>
      <c r="I28" s="6"/>
    </row>
    <row r="29" spans="1:9" ht="12.75">
      <c r="A29" s="5">
        <v>16</v>
      </c>
      <c r="B29" s="6" t="s">
        <v>41</v>
      </c>
      <c r="C29" s="6" t="s">
        <v>26</v>
      </c>
      <c r="D29" s="7">
        <v>10447</v>
      </c>
      <c r="E29" s="6" t="s">
        <v>12</v>
      </c>
      <c r="F29" s="5">
        <v>928.6</v>
      </c>
      <c r="G29" s="6" t="s">
        <v>24</v>
      </c>
      <c r="H29" s="5">
        <v>0</v>
      </c>
      <c r="I29" s="6"/>
    </row>
    <row r="30" spans="1:9" ht="12.75">
      <c r="A30" s="5">
        <v>20</v>
      </c>
      <c r="B30" s="6" t="s">
        <v>42</v>
      </c>
      <c r="C30" s="6" t="s">
        <v>32</v>
      </c>
      <c r="D30" s="5">
        <v>202</v>
      </c>
      <c r="E30" s="6" t="s">
        <v>12</v>
      </c>
      <c r="F30" s="5">
        <v>44.1</v>
      </c>
      <c r="G30" s="6" t="s">
        <v>24</v>
      </c>
      <c r="H30" s="5">
        <v>0</v>
      </c>
      <c r="I30" s="6"/>
    </row>
    <row r="31" spans="1:9" ht="12.75">
      <c r="A31" s="5">
        <v>23</v>
      </c>
      <c r="B31" s="6" t="s">
        <v>43</v>
      </c>
      <c r="C31" s="6" t="s">
        <v>44</v>
      </c>
      <c r="D31" s="5">
        <v>206</v>
      </c>
      <c r="E31" s="6" t="s">
        <v>12</v>
      </c>
      <c r="F31" s="5">
        <v>48.5</v>
      </c>
      <c r="G31" s="6" t="s">
        <v>24</v>
      </c>
      <c r="H31" s="5">
        <v>0</v>
      </c>
      <c r="I31" s="6"/>
    </row>
    <row r="32" spans="1:9" ht="12.75">
      <c r="A32" s="5">
        <v>24</v>
      </c>
      <c r="B32" s="6" t="s">
        <v>45</v>
      </c>
      <c r="C32" s="6" t="s">
        <v>46</v>
      </c>
      <c r="D32" s="5">
        <v>27.2</v>
      </c>
      <c r="E32" s="6" t="s">
        <v>12</v>
      </c>
      <c r="F32" s="5">
        <v>11.3</v>
      </c>
      <c r="G32" s="6" t="s">
        <v>24</v>
      </c>
      <c r="H32" s="5">
        <v>0</v>
      </c>
      <c r="I32" s="6"/>
    </row>
    <row r="33" spans="1:9" ht="12.75">
      <c r="A33" s="5">
        <v>25</v>
      </c>
      <c r="B33" s="6" t="s">
        <v>47</v>
      </c>
      <c r="C33" s="6" t="s">
        <v>26</v>
      </c>
      <c r="D33" s="7">
        <v>2768.4</v>
      </c>
      <c r="E33" s="6" t="s">
        <v>12</v>
      </c>
      <c r="F33" s="5">
        <v>246.1</v>
      </c>
      <c r="G33" s="6" t="s">
        <v>24</v>
      </c>
      <c r="H33" s="5">
        <v>0</v>
      </c>
      <c r="I33" s="6"/>
    </row>
    <row r="34" spans="1:9" ht="12.75">
      <c r="A34" s="5">
        <v>28</v>
      </c>
      <c r="B34" s="6" t="s">
        <v>48</v>
      </c>
      <c r="C34" s="6" t="s">
        <v>28</v>
      </c>
      <c r="D34" s="5">
        <v>93.4</v>
      </c>
      <c r="E34" s="6" t="s">
        <v>12</v>
      </c>
      <c r="F34" s="5">
        <v>9.7</v>
      </c>
      <c r="G34" s="6" t="s">
        <v>24</v>
      </c>
      <c r="H34" s="5">
        <v>0</v>
      </c>
      <c r="I34" s="6"/>
    </row>
    <row r="35" spans="1:9" ht="12.75">
      <c r="A35" s="5">
        <v>30</v>
      </c>
      <c r="B35" s="6" t="s">
        <v>49</v>
      </c>
      <c r="C35" s="6" t="s">
        <v>50</v>
      </c>
      <c r="D35" s="5">
        <v>13.9</v>
      </c>
      <c r="E35" s="6" t="s">
        <v>12</v>
      </c>
      <c r="F35" s="5">
        <v>2.9</v>
      </c>
      <c r="G35" s="6" t="s">
        <v>24</v>
      </c>
      <c r="H35" s="5">
        <v>0</v>
      </c>
      <c r="I35" s="6"/>
    </row>
    <row r="36" spans="1:9" ht="12.75">
      <c r="A36" s="5">
        <v>31</v>
      </c>
      <c r="B36" s="6" t="s">
        <v>51</v>
      </c>
      <c r="C36" s="6" t="s">
        <v>44</v>
      </c>
      <c r="D36" s="5">
        <v>41.8</v>
      </c>
      <c r="E36" s="6" t="s">
        <v>12</v>
      </c>
      <c r="F36" s="5">
        <v>9.8</v>
      </c>
      <c r="G36" s="6" t="s">
        <v>24</v>
      </c>
      <c r="H36" s="5">
        <v>0</v>
      </c>
      <c r="I36" s="6"/>
    </row>
    <row r="37" spans="1:9" ht="12.75">
      <c r="A37" s="5">
        <v>33</v>
      </c>
      <c r="B37" s="6" t="s">
        <v>52</v>
      </c>
      <c r="C37" s="6" t="s">
        <v>23</v>
      </c>
      <c r="D37" s="7">
        <v>4266</v>
      </c>
      <c r="E37" s="6" t="s">
        <v>12</v>
      </c>
      <c r="F37" s="5">
        <v>316</v>
      </c>
      <c r="G37" s="6" t="s">
        <v>24</v>
      </c>
      <c r="H37" s="5">
        <v>0</v>
      </c>
      <c r="I37" s="6"/>
    </row>
    <row r="38" spans="1:9" ht="12.75">
      <c r="A38" s="5">
        <v>36</v>
      </c>
      <c r="B38" s="6" t="s">
        <v>53</v>
      </c>
      <c r="C38" s="6" t="s">
        <v>54</v>
      </c>
      <c r="D38" s="7">
        <v>1081</v>
      </c>
      <c r="E38" s="6" t="s">
        <v>12</v>
      </c>
      <c r="F38" s="5">
        <v>90.1</v>
      </c>
      <c r="G38" s="6" t="s">
        <v>24</v>
      </c>
      <c r="H38" s="5">
        <v>0</v>
      </c>
      <c r="I38" s="6"/>
    </row>
    <row r="39" spans="1:9" ht="12.75">
      <c r="A39" s="5">
        <v>37</v>
      </c>
      <c r="B39" s="6" t="s">
        <v>55</v>
      </c>
      <c r="C39" s="6" t="s">
        <v>34</v>
      </c>
      <c r="D39" s="5">
        <v>85.6</v>
      </c>
      <c r="E39" s="6" t="s">
        <v>12</v>
      </c>
      <c r="F39" s="5">
        <v>13.2</v>
      </c>
      <c r="G39" s="6" t="s">
        <v>24</v>
      </c>
      <c r="H39" s="5">
        <v>0</v>
      </c>
      <c r="I39" s="6"/>
    </row>
    <row r="40" spans="1:9" ht="12.75">
      <c r="A40" s="5">
        <v>38</v>
      </c>
      <c r="B40" s="6" t="s">
        <v>56</v>
      </c>
      <c r="C40" s="6" t="s">
        <v>57</v>
      </c>
      <c r="D40" s="5">
        <v>24.3</v>
      </c>
      <c r="E40" s="6" t="s">
        <v>12</v>
      </c>
      <c r="F40" s="5">
        <v>6.1</v>
      </c>
      <c r="G40" s="6" t="s">
        <v>24</v>
      </c>
      <c r="H40" s="5">
        <v>0</v>
      </c>
      <c r="I40" s="6"/>
    </row>
    <row r="41" spans="1:9" ht="12.75">
      <c r="A41" s="5">
        <v>39</v>
      </c>
      <c r="B41" s="6" t="s">
        <v>58</v>
      </c>
      <c r="C41" s="6" t="s">
        <v>59</v>
      </c>
      <c r="D41" s="5">
        <v>71.3</v>
      </c>
      <c r="E41" s="6" t="s">
        <v>12</v>
      </c>
      <c r="F41" s="5">
        <v>7.3</v>
      </c>
      <c r="G41" s="6" t="s">
        <v>24</v>
      </c>
      <c r="H41" s="5">
        <v>0</v>
      </c>
      <c r="I41" s="6"/>
    </row>
    <row r="42" spans="1:9" ht="12.75">
      <c r="A42" s="5">
        <v>40</v>
      </c>
      <c r="B42" s="6" t="s">
        <v>60</v>
      </c>
      <c r="C42" s="6" t="s">
        <v>34</v>
      </c>
      <c r="D42" s="5">
        <v>419.8</v>
      </c>
      <c r="E42" s="6" t="s">
        <v>12</v>
      </c>
      <c r="F42" s="5">
        <v>64.6</v>
      </c>
      <c r="G42" s="6" t="s">
        <v>24</v>
      </c>
      <c r="H42" s="5">
        <v>0</v>
      </c>
      <c r="I42" s="6"/>
    </row>
    <row r="43" spans="1:9" ht="12.75">
      <c r="A43" s="5">
        <v>43</v>
      </c>
      <c r="B43" s="6" t="s">
        <v>61</v>
      </c>
      <c r="C43" s="6" t="s">
        <v>57</v>
      </c>
      <c r="D43" s="5">
        <v>130.7</v>
      </c>
      <c r="E43" s="6" t="s">
        <v>12</v>
      </c>
      <c r="F43" s="5">
        <v>32.7</v>
      </c>
      <c r="G43" s="6" t="s">
        <v>24</v>
      </c>
      <c r="H43" s="5">
        <v>0</v>
      </c>
      <c r="I43" s="6"/>
    </row>
    <row r="44" spans="1:9" ht="12.75">
      <c r="A44" s="5">
        <v>44</v>
      </c>
      <c r="B44" s="6" t="s">
        <v>62</v>
      </c>
      <c r="C44" s="6" t="s">
        <v>40</v>
      </c>
      <c r="D44" s="5">
        <v>56.8</v>
      </c>
      <c r="E44" s="6" t="s">
        <v>12</v>
      </c>
      <c r="F44" s="5">
        <v>12.2</v>
      </c>
      <c r="G44" s="6" t="s">
        <v>24</v>
      </c>
      <c r="H44" s="5">
        <v>0</v>
      </c>
      <c r="I44" s="6"/>
    </row>
    <row r="45" spans="1:9" ht="12.75">
      <c r="A45" s="5">
        <v>45</v>
      </c>
      <c r="B45" s="6" t="s">
        <v>63</v>
      </c>
      <c r="C45" s="6" t="s">
        <v>23</v>
      </c>
      <c r="D45" s="7">
        <v>3879</v>
      </c>
      <c r="E45" s="6" t="s">
        <v>12</v>
      </c>
      <c r="F45" s="5">
        <v>287.3</v>
      </c>
      <c r="G45" s="6" t="s">
        <v>24</v>
      </c>
      <c r="H45" s="5">
        <v>0</v>
      </c>
      <c r="I45" s="6"/>
    </row>
    <row r="46" spans="1:9" ht="12.75">
      <c r="A46" s="5">
        <v>48</v>
      </c>
      <c r="B46" s="6" t="s">
        <v>64</v>
      </c>
      <c r="C46" s="6" t="s">
        <v>34</v>
      </c>
      <c r="D46" s="5">
        <v>133.3</v>
      </c>
      <c r="E46" s="6" t="s">
        <v>12</v>
      </c>
      <c r="F46" s="5">
        <v>20.5</v>
      </c>
      <c r="G46" s="6" t="s">
        <v>24</v>
      </c>
      <c r="H46" s="5">
        <v>0</v>
      </c>
      <c r="I46" s="6"/>
    </row>
    <row r="47" spans="1:9" ht="12.75">
      <c r="A47" s="5">
        <v>49</v>
      </c>
      <c r="B47" s="6" t="s">
        <v>65</v>
      </c>
      <c r="C47" s="6" t="s">
        <v>66</v>
      </c>
      <c r="D47" s="5">
        <v>34.6</v>
      </c>
      <c r="E47" s="6" t="s">
        <v>12</v>
      </c>
      <c r="F47" s="5">
        <v>7.2</v>
      </c>
      <c r="G47" s="6" t="s">
        <v>24</v>
      </c>
      <c r="H47" s="5">
        <v>0</v>
      </c>
      <c r="I47" s="6"/>
    </row>
    <row r="48" spans="1:9" ht="12.75">
      <c r="A48" s="5">
        <v>50</v>
      </c>
      <c r="B48" s="6" t="s">
        <v>67</v>
      </c>
      <c r="C48" s="6" t="s">
        <v>34</v>
      </c>
      <c r="D48" s="5">
        <v>419.8</v>
      </c>
      <c r="E48" s="6" t="s">
        <v>12</v>
      </c>
      <c r="F48" s="5">
        <v>64.6</v>
      </c>
      <c r="G48" s="6" t="s">
        <v>24</v>
      </c>
      <c r="H48" s="5">
        <v>0</v>
      </c>
      <c r="I48" s="6"/>
    </row>
    <row r="49" spans="1:9" ht="12.75">
      <c r="A49" s="5">
        <v>55</v>
      </c>
      <c r="B49" s="6" t="s">
        <v>68</v>
      </c>
      <c r="C49" s="6" t="s">
        <v>40</v>
      </c>
      <c r="D49" s="5">
        <v>182.8</v>
      </c>
      <c r="E49" s="6" t="s">
        <v>12</v>
      </c>
      <c r="F49" s="5">
        <v>39.2</v>
      </c>
      <c r="G49" s="6" t="s">
        <v>24</v>
      </c>
      <c r="H49" s="5">
        <v>0</v>
      </c>
      <c r="I49" s="6"/>
    </row>
    <row r="50" spans="1:9" ht="12.75">
      <c r="A50" s="5">
        <v>60</v>
      </c>
      <c r="B50" s="6" t="s">
        <v>69</v>
      </c>
      <c r="C50" s="6" t="s">
        <v>23</v>
      </c>
      <c r="D50" s="7">
        <v>1477.7</v>
      </c>
      <c r="E50" s="6" t="s">
        <v>12</v>
      </c>
      <c r="F50" s="5">
        <v>109.5</v>
      </c>
      <c r="G50" s="6" t="s">
        <v>24</v>
      </c>
      <c r="H50" s="5">
        <v>0</v>
      </c>
      <c r="I50" s="6"/>
    </row>
    <row r="51" spans="1:9" ht="12.75">
      <c r="A51" s="5">
        <v>61</v>
      </c>
      <c r="B51" s="6" t="s">
        <v>141</v>
      </c>
      <c r="C51" s="6" t="s">
        <v>142</v>
      </c>
      <c r="D51" s="5">
        <v>177.3</v>
      </c>
      <c r="E51" s="6" t="s">
        <v>12</v>
      </c>
      <c r="F51" s="5">
        <v>44.3</v>
      </c>
      <c r="G51" s="6" t="s">
        <v>24</v>
      </c>
      <c r="H51" s="5">
        <v>0</v>
      </c>
      <c r="I51" s="6"/>
    </row>
    <row r="52" spans="1:9" ht="12.75">
      <c r="A52" s="5">
        <v>64</v>
      </c>
      <c r="B52" s="6" t="s">
        <v>70</v>
      </c>
      <c r="C52" s="6" t="s">
        <v>30</v>
      </c>
      <c r="D52" s="5">
        <v>22.2</v>
      </c>
      <c r="E52" s="6" t="s">
        <v>12</v>
      </c>
      <c r="F52" s="5">
        <v>3.3</v>
      </c>
      <c r="G52" s="6" t="s">
        <v>24</v>
      </c>
      <c r="H52" s="5">
        <v>0</v>
      </c>
      <c r="I52" s="6"/>
    </row>
    <row r="53" spans="1:9" ht="12.75">
      <c r="A53" s="5">
        <v>65</v>
      </c>
      <c r="B53" s="6" t="s">
        <v>71</v>
      </c>
      <c r="C53" s="6" t="s">
        <v>34</v>
      </c>
      <c r="D53" s="5">
        <v>42.3</v>
      </c>
      <c r="E53" s="6" t="s">
        <v>12</v>
      </c>
      <c r="F53" s="5">
        <v>6.5</v>
      </c>
      <c r="G53" s="6" t="s">
        <v>24</v>
      </c>
      <c r="H53" s="5">
        <v>0</v>
      </c>
      <c r="I53" s="6"/>
    </row>
    <row r="54" spans="1:9" ht="12.75">
      <c r="A54" s="5">
        <v>68</v>
      </c>
      <c r="B54" s="6" t="s">
        <v>72</v>
      </c>
      <c r="C54" s="6" t="s">
        <v>73</v>
      </c>
      <c r="D54" s="5">
        <v>356.7</v>
      </c>
      <c r="E54" s="6" t="s">
        <v>12</v>
      </c>
      <c r="F54" s="5">
        <v>178.3</v>
      </c>
      <c r="G54" s="6" t="s">
        <v>24</v>
      </c>
      <c r="H54" s="5">
        <v>0</v>
      </c>
      <c r="I54" s="6"/>
    </row>
    <row r="55" spans="1:9" s="3" customFormat="1" ht="12.75">
      <c r="A55" s="4" t="s">
        <v>14</v>
      </c>
      <c r="B55" s="4"/>
      <c r="C55" s="4"/>
      <c r="D55" s="4"/>
      <c r="E55" s="4"/>
      <c r="F55" s="4"/>
      <c r="G55" s="4"/>
      <c r="H55" s="4"/>
      <c r="I55" s="4"/>
    </row>
    <row r="56" spans="1:9" ht="12.75">
      <c r="A56" s="5">
        <v>4</v>
      </c>
      <c r="B56" s="6" t="s">
        <v>74</v>
      </c>
      <c r="C56" s="6" t="s">
        <v>75</v>
      </c>
      <c r="D56" s="7">
        <v>3440.6</v>
      </c>
      <c r="E56" s="6" t="s">
        <v>12</v>
      </c>
      <c r="F56" s="5">
        <v>322.6</v>
      </c>
      <c r="G56" s="6" t="s">
        <v>24</v>
      </c>
      <c r="H56" s="5">
        <v>0</v>
      </c>
      <c r="I56" s="6"/>
    </row>
    <row r="57" spans="1:9" ht="12.75">
      <c r="A57" s="5">
        <v>6</v>
      </c>
      <c r="B57" s="6" t="s">
        <v>76</v>
      </c>
      <c r="C57" s="6" t="s">
        <v>77</v>
      </c>
      <c r="D57" s="7">
        <v>3301.7</v>
      </c>
      <c r="E57" s="6" t="s">
        <v>12</v>
      </c>
      <c r="F57" s="5">
        <v>609.5</v>
      </c>
      <c r="G57" s="6" t="s">
        <v>24</v>
      </c>
      <c r="H57" s="5">
        <v>0</v>
      </c>
      <c r="I57" s="6"/>
    </row>
    <row r="58" spans="1:9" ht="12.75">
      <c r="A58" s="5">
        <v>9</v>
      </c>
      <c r="B58" s="6" t="s">
        <v>78</v>
      </c>
      <c r="C58" s="6" t="s">
        <v>57</v>
      </c>
      <c r="D58" s="5">
        <v>370.3</v>
      </c>
      <c r="E58" s="6" t="s">
        <v>12</v>
      </c>
      <c r="F58" s="5">
        <v>92.6</v>
      </c>
      <c r="G58" s="6" t="s">
        <v>24</v>
      </c>
      <c r="H58" s="5">
        <v>0</v>
      </c>
      <c r="I58" s="6"/>
    </row>
    <row r="59" spans="1:9" ht="12.75">
      <c r="A59" s="5">
        <v>11</v>
      </c>
      <c r="B59" s="6" t="s">
        <v>79</v>
      </c>
      <c r="C59" s="6" t="s">
        <v>80</v>
      </c>
      <c r="D59" s="5">
        <v>25.8</v>
      </c>
      <c r="E59" s="6" t="s">
        <v>12</v>
      </c>
      <c r="F59" s="5">
        <v>14.8</v>
      </c>
      <c r="G59" s="6" t="s">
        <v>24</v>
      </c>
      <c r="H59" s="5">
        <v>0</v>
      </c>
      <c r="I59" s="6"/>
    </row>
    <row r="60" spans="1:9" ht="12.75">
      <c r="A60" s="5">
        <v>17</v>
      </c>
      <c r="B60" s="6" t="s">
        <v>81</v>
      </c>
      <c r="C60" s="6" t="s">
        <v>82</v>
      </c>
      <c r="D60" s="7">
        <v>5006.3</v>
      </c>
      <c r="E60" s="6" t="s">
        <v>12</v>
      </c>
      <c r="F60" s="5">
        <v>594.8</v>
      </c>
      <c r="G60" s="6" t="s">
        <v>24</v>
      </c>
      <c r="H60" s="5">
        <v>0</v>
      </c>
      <c r="I60" s="6"/>
    </row>
    <row r="61" spans="1:9" ht="12.75">
      <c r="A61" s="5">
        <v>19</v>
      </c>
      <c r="B61" s="6" t="s">
        <v>83</v>
      </c>
      <c r="C61" s="6" t="s">
        <v>84</v>
      </c>
      <c r="D61" s="5">
        <v>13.4</v>
      </c>
      <c r="E61" s="6" t="s">
        <v>12</v>
      </c>
      <c r="F61" s="5">
        <v>2.1</v>
      </c>
      <c r="G61" s="6" t="s">
        <v>24</v>
      </c>
      <c r="H61" s="5">
        <v>0</v>
      </c>
      <c r="I61" s="6"/>
    </row>
    <row r="62" spans="1:9" ht="12.75">
      <c r="A62" s="5">
        <v>21</v>
      </c>
      <c r="B62" s="6" t="s">
        <v>85</v>
      </c>
      <c r="C62" s="6" t="s">
        <v>80</v>
      </c>
      <c r="D62" s="5">
        <v>166.3</v>
      </c>
      <c r="E62" s="6" t="s">
        <v>12</v>
      </c>
      <c r="F62" s="5">
        <v>95</v>
      </c>
      <c r="G62" s="6" t="s">
        <v>24</v>
      </c>
      <c r="H62" s="5">
        <v>0</v>
      </c>
      <c r="I62" s="6"/>
    </row>
    <row r="63" spans="1:9" ht="12.75">
      <c r="A63" s="5">
        <v>26</v>
      </c>
      <c r="B63" s="6" t="s">
        <v>86</v>
      </c>
      <c r="C63" s="6" t="s">
        <v>82</v>
      </c>
      <c r="D63" s="5">
        <v>94.6</v>
      </c>
      <c r="E63" s="6" t="s">
        <v>12</v>
      </c>
      <c r="F63" s="5">
        <v>11.2</v>
      </c>
      <c r="G63" s="6" t="s">
        <v>24</v>
      </c>
      <c r="H63" s="5">
        <v>0</v>
      </c>
      <c r="I63" s="6"/>
    </row>
    <row r="64" spans="1:9" ht="12.75">
      <c r="A64" s="5">
        <v>27</v>
      </c>
      <c r="B64" s="6" t="s">
        <v>87</v>
      </c>
      <c r="C64" s="6" t="s">
        <v>88</v>
      </c>
      <c r="D64" s="7">
        <v>2705.4</v>
      </c>
      <c r="E64" s="6" t="s">
        <v>12</v>
      </c>
      <c r="F64" s="5">
        <v>312.2</v>
      </c>
      <c r="G64" s="6" t="s">
        <v>24</v>
      </c>
      <c r="H64" s="5">
        <v>0</v>
      </c>
      <c r="I64" s="6"/>
    </row>
    <row r="65" spans="1:9" ht="12.75">
      <c r="A65" s="5">
        <v>34</v>
      </c>
      <c r="B65" s="6" t="s">
        <v>89</v>
      </c>
      <c r="C65" s="6" t="s">
        <v>75</v>
      </c>
      <c r="D65" s="7">
        <v>4149.3</v>
      </c>
      <c r="E65" s="6" t="s">
        <v>12</v>
      </c>
      <c r="F65" s="5">
        <v>389</v>
      </c>
      <c r="G65" s="6" t="s">
        <v>24</v>
      </c>
      <c r="H65" s="5">
        <v>0</v>
      </c>
      <c r="I65" s="6"/>
    </row>
    <row r="66" spans="1:9" ht="12.75">
      <c r="A66" s="5">
        <v>41</v>
      </c>
      <c r="B66" s="6" t="s">
        <v>90</v>
      </c>
      <c r="C66" s="6" t="s">
        <v>91</v>
      </c>
      <c r="D66" s="5">
        <v>420.4</v>
      </c>
      <c r="E66" s="6" t="s">
        <v>12</v>
      </c>
      <c r="F66" s="5">
        <v>114.7</v>
      </c>
      <c r="G66" s="6" t="s">
        <v>24</v>
      </c>
      <c r="H66" s="5">
        <v>0</v>
      </c>
      <c r="I66" s="6"/>
    </row>
    <row r="67" spans="1:9" ht="12.75">
      <c r="A67" s="5">
        <v>42</v>
      </c>
      <c r="B67" s="6" t="s">
        <v>92</v>
      </c>
      <c r="C67" s="6" t="s">
        <v>40</v>
      </c>
      <c r="D67" s="5">
        <v>16.3</v>
      </c>
      <c r="E67" s="6" t="s">
        <v>12</v>
      </c>
      <c r="F67" s="5">
        <v>3.5</v>
      </c>
      <c r="G67" s="6" t="s">
        <v>24</v>
      </c>
      <c r="H67" s="5">
        <v>0</v>
      </c>
      <c r="I67" s="6"/>
    </row>
    <row r="68" spans="1:9" ht="12.75">
      <c r="A68" s="5">
        <v>46</v>
      </c>
      <c r="B68" s="6" t="s">
        <v>93</v>
      </c>
      <c r="C68" s="6" t="s">
        <v>75</v>
      </c>
      <c r="D68" s="7">
        <v>4871.5</v>
      </c>
      <c r="E68" s="6" t="s">
        <v>12</v>
      </c>
      <c r="F68" s="5">
        <v>456.7</v>
      </c>
      <c r="G68" s="6" t="s">
        <v>24</v>
      </c>
      <c r="H68" s="5">
        <v>0</v>
      </c>
      <c r="I68" s="6"/>
    </row>
    <row r="69" spans="1:9" ht="12.75">
      <c r="A69" s="5">
        <v>51</v>
      </c>
      <c r="B69" s="6" t="s">
        <v>94</v>
      </c>
      <c r="C69" s="6" t="s">
        <v>91</v>
      </c>
      <c r="D69" s="5">
        <v>430.2</v>
      </c>
      <c r="E69" s="6" t="s">
        <v>12</v>
      </c>
      <c r="F69" s="5">
        <v>117.3</v>
      </c>
      <c r="G69" s="6" t="s">
        <v>24</v>
      </c>
      <c r="H69" s="5">
        <v>0</v>
      </c>
      <c r="I69" s="6"/>
    </row>
    <row r="70" spans="1:9" ht="12.75">
      <c r="A70" s="5">
        <v>53</v>
      </c>
      <c r="B70" s="6" t="s">
        <v>95</v>
      </c>
      <c r="C70" s="6" t="s">
        <v>40</v>
      </c>
      <c r="D70" s="5">
        <v>16.3</v>
      </c>
      <c r="E70" s="6" t="s">
        <v>12</v>
      </c>
      <c r="F70" s="5">
        <v>3.5</v>
      </c>
      <c r="G70" s="6" t="s">
        <v>24</v>
      </c>
      <c r="H70" s="5">
        <v>0</v>
      </c>
      <c r="I70" s="6"/>
    </row>
    <row r="71" spans="1:9" ht="12.75">
      <c r="A71" s="5">
        <v>62</v>
      </c>
      <c r="B71" s="6" t="s">
        <v>96</v>
      </c>
      <c r="C71" s="6" t="s">
        <v>75</v>
      </c>
      <c r="D71" s="7">
        <v>1129.7</v>
      </c>
      <c r="E71" s="6" t="s">
        <v>12</v>
      </c>
      <c r="F71" s="5">
        <v>105.9</v>
      </c>
      <c r="G71" s="6" t="s">
        <v>24</v>
      </c>
      <c r="H71" s="5">
        <v>0</v>
      </c>
      <c r="I71" s="6"/>
    </row>
    <row r="72" spans="1:9" ht="12.75">
      <c r="A72" s="5">
        <v>66</v>
      </c>
      <c r="B72" s="6" t="s">
        <v>97</v>
      </c>
      <c r="C72" s="6" t="s">
        <v>91</v>
      </c>
      <c r="D72" s="5">
        <v>23.8</v>
      </c>
      <c r="E72" s="6" t="s">
        <v>12</v>
      </c>
      <c r="F72" s="5">
        <v>6.5</v>
      </c>
      <c r="G72" s="6" t="s">
        <v>24</v>
      </c>
      <c r="H72" s="5">
        <v>0</v>
      </c>
      <c r="I72" s="6"/>
    </row>
    <row r="73" spans="1:9" ht="12.75">
      <c r="A73" s="5">
        <v>68</v>
      </c>
      <c r="B73" s="6" t="s">
        <v>72</v>
      </c>
      <c r="C73" s="6" t="s">
        <v>73</v>
      </c>
      <c r="D73" s="5">
        <v>621.8</v>
      </c>
      <c r="E73" s="6" t="s">
        <v>12</v>
      </c>
      <c r="F73" s="5">
        <v>310.9</v>
      </c>
      <c r="G73" s="6" t="s">
        <v>24</v>
      </c>
      <c r="H73" s="5">
        <v>0</v>
      </c>
      <c r="I73" s="6"/>
    </row>
    <row r="74" spans="1:9" s="3" customFormat="1" ht="12.75">
      <c r="A74" s="4" t="s">
        <v>16</v>
      </c>
      <c r="B74" s="4"/>
      <c r="C74" s="4"/>
      <c r="D74" s="4"/>
      <c r="E74" s="4"/>
      <c r="F74" s="4"/>
      <c r="G74" s="4"/>
      <c r="H74" s="4"/>
      <c r="I74" s="4"/>
    </row>
    <row r="75" spans="1:9" ht="12.75">
      <c r="A75" s="5">
        <v>4</v>
      </c>
      <c r="B75" s="6" t="s">
        <v>74</v>
      </c>
      <c r="C75" s="6" t="s">
        <v>75</v>
      </c>
      <c r="D75" s="7">
        <v>3440.6</v>
      </c>
      <c r="E75" s="6" t="s">
        <v>12</v>
      </c>
      <c r="F75" s="5">
        <v>322.6</v>
      </c>
      <c r="G75" s="6" t="s">
        <v>24</v>
      </c>
      <c r="H75" s="5">
        <v>0</v>
      </c>
      <c r="I75" s="6"/>
    </row>
    <row r="76" spans="1:9" ht="12.75">
      <c r="A76" s="5">
        <v>5</v>
      </c>
      <c r="B76" s="6" t="s">
        <v>98</v>
      </c>
      <c r="C76" s="6" t="s">
        <v>88</v>
      </c>
      <c r="D76" s="7">
        <v>5282.7</v>
      </c>
      <c r="E76" s="6" t="s">
        <v>12</v>
      </c>
      <c r="F76" s="5">
        <v>609.5</v>
      </c>
      <c r="G76" s="6" t="s">
        <v>24</v>
      </c>
      <c r="H76" s="5">
        <v>0</v>
      </c>
      <c r="I76" s="6"/>
    </row>
    <row r="77" spans="1:9" ht="12.75">
      <c r="A77" s="5">
        <v>9</v>
      </c>
      <c r="B77" s="6" t="s">
        <v>78</v>
      </c>
      <c r="C77" s="6" t="s">
        <v>57</v>
      </c>
      <c r="D77" s="5">
        <v>370.3</v>
      </c>
      <c r="E77" s="6" t="s">
        <v>12</v>
      </c>
      <c r="F77" s="5">
        <v>92.6</v>
      </c>
      <c r="G77" s="6" t="s">
        <v>24</v>
      </c>
      <c r="H77" s="5">
        <v>0</v>
      </c>
      <c r="I77" s="6"/>
    </row>
    <row r="78" spans="1:9" ht="12.75">
      <c r="A78" s="5">
        <v>11</v>
      </c>
      <c r="B78" s="6" t="s">
        <v>79</v>
      </c>
      <c r="C78" s="6" t="s">
        <v>80</v>
      </c>
      <c r="D78" s="5">
        <v>25.8</v>
      </c>
      <c r="E78" s="6" t="s">
        <v>12</v>
      </c>
      <c r="F78" s="5">
        <v>14.8</v>
      </c>
      <c r="G78" s="6" t="s">
        <v>24</v>
      </c>
      <c r="H78" s="5">
        <v>0</v>
      </c>
      <c r="I78" s="6"/>
    </row>
    <row r="79" spans="1:9" ht="12.75">
      <c r="A79" s="5">
        <v>17</v>
      </c>
      <c r="B79" s="6" t="s">
        <v>81</v>
      </c>
      <c r="C79" s="6" t="s">
        <v>82</v>
      </c>
      <c r="D79" s="7">
        <v>5000.4</v>
      </c>
      <c r="E79" s="6" t="s">
        <v>12</v>
      </c>
      <c r="F79" s="5">
        <v>594.1</v>
      </c>
      <c r="G79" s="6" t="s">
        <v>24</v>
      </c>
      <c r="H79" s="5">
        <v>0</v>
      </c>
      <c r="I79" s="6"/>
    </row>
    <row r="80" spans="1:9" ht="12.75">
      <c r="A80" s="5">
        <v>19</v>
      </c>
      <c r="B80" s="6" t="s">
        <v>83</v>
      </c>
      <c r="C80" s="6" t="s">
        <v>84</v>
      </c>
      <c r="D80" s="5">
        <v>13.4</v>
      </c>
      <c r="E80" s="6" t="s">
        <v>12</v>
      </c>
      <c r="F80" s="5">
        <v>2.1</v>
      </c>
      <c r="G80" s="6" t="s">
        <v>24</v>
      </c>
      <c r="H80" s="5">
        <v>0</v>
      </c>
      <c r="I80" s="6"/>
    </row>
    <row r="81" spans="1:9" ht="12.75">
      <c r="A81" s="5">
        <v>21</v>
      </c>
      <c r="B81" s="6" t="s">
        <v>85</v>
      </c>
      <c r="C81" s="6" t="s">
        <v>80</v>
      </c>
      <c r="D81" s="5">
        <v>166.2</v>
      </c>
      <c r="E81" s="6" t="s">
        <v>12</v>
      </c>
      <c r="F81" s="5">
        <v>95</v>
      </c>
      <c r="G81" s="6" t="s">
        <v>24</v>
      </c>
      <c r="H81" s="5">
        <v>0</v>
      </c>
      <c r="I81" s="6"/>
    </row>
    <row r="82" spans="1:9" ht="12.75">
      <c r="A82" s="5">
        <v>26</v>
      </c>
      <c r="B82" s="6" t="s">
        <v>86</v>
      </c>
      <c r="C82" s="6" t="s">
        <v>82</v>
      </c>
      <c r="D82" s="5">
        <v>93.9</v>
      </c>
      <c r="E82" s="6" t="s">
        <v>12</v>
      </c>
      <c r="F82" s="5">
        <v>11.2</v>
      </c>
      <c r="G82" s="6" t="s">
        <v>24</v>
      </c>
      <c r="H82" s="5">
        <v>0</v>
      </c>
      <c r="I82" s="6"/>
    </row>
    <row r="83" spans="1:9" ht="12.75">
      <c r="A83" s="5">
        <v>27</v>
      </c>
      <c r="B83" s="6" t="s">
        <v>87</v>
      </c>
      <c r="C83" s="6" t="s">
        <v>88</v>
      </c>
      <c r="D83" s="7">
        <v>2705.4</v>
      </c>
      <c r="E83" s="6" t="s">
        <v>12</v>
      </c>
      <c r="F83" s="5">
        <v>312.2</v>
      </c>
      <c r="G83" s="6" t="s">
        <v>24</v>
      </c>
      <c r="H83" s="5">
        <v>0</v>
      </c>
      <c r="I83" s="6"/>
    </row>
    <row r="84" spans="1:9" ht="12.75">
      <c r="A84" s="5">
        <v>34</v>
      </c>
      <c r="B84" s="6" t="s">
        <v>89</v>
      </c>
      <c r="C84" s="6" t="s">
        <v>75</v>
      </c>
      <c r="D84" s="7">
        <v>4149.3</v>
      </c>
      <c r="E84" s="6" t="s">
        <v>12</v>
      </c>
      <c r="F84" s="5">
        <v>389</v>
      </c>
      <c r="G84" s="6" t="s">
        <v>24</v>
      </c>
      <c r="H84" s="5">
        <v>0</v>
      </c>
      <c r="I84" s="6"/>
    </row>
    <row r="85" spans="1:9" ht="12.75">
      <c r="A85" s="5">
        <v>41</v>
      </c>
      <c r="B85" s="6" t="s">
        <v>90</v>
      </c>
      <c r="C85" s="6" t="s">
        <v>91</v>
      </c>
      <c r="D85" s="5">
        <v>420.4</v>
      </c>
      <c r="E85" s="6" t="s">
        <v>12</v>
      </c>
      <c r="F85" s="5">
        <v>114.7</v>
      </c>
      <c r="G85" s="6" t="s">
        <v>24</v>
      </c>
      <c r="H85" s="5">
        <v>0</v>
      </c>
      <c r="I85" s="6"/>
    </row>
    <row r="86" spans="1:9" ht="12.75">
      <c r="A86" s="5">
        <v>42</v>
      </c>
      <c r="B86" s="6" t="s">
        <v>92</v>
      </c>
      <c r="C86" s="6" t="s">
        <v>40</v>
      </c>
      <c r="D86" s="5">
        <v>16.3</v>
      </c>
      <c r="E86" s="6" t="s">
        <v>12</v>
      </c>
      <c r="F86" s="5">
        <v>3.5</v>
      </c>
      <c r="G86" s="6" t="s">
        <v>24</v>
      </c>
      <c r="H86" s="5">
        <v>0</v>
      </c>
      <c r="I86" s="6"/>
    </row>
    <row r="87" spans="1:9" ht="12.75">
      <c r="A87" s="5">
        <v>46</v>
      </c>
      <c r="B87" s="6" t="s">
        <v>93</v>
      </c>
      <c r="C87" s="6" t="s">
        <v>75</v>
      </c>
      <c r="D87" s="7">
        <v>4896</v>
      </c>
      <c r="E87" s="6" t="s">
        <v>12</v>
      </c>
      <c r="F87" s="5">
        <v>459</v>
      </c>
      <c r="G87" s="6" t="s">
        <v>24</v>
      </c>
      <c r="H87" s="5">
        <v>0</v>
      </c>
      <c r="I87" s="6"/>
    </row>
    <row r="88" spans="1:9" ht="12.75">
      <c r="A88" s="5">
        <v>51</v>
      </c>
      <c r="B88" s="6" t="s">
        <v>94</v>
      </c>
      <c r="C88" s="6" t="s">
        <v>91</v>
      </c>
      <c r="D88" s="5">
        <v>430.2</v>
      </c>
      <c r="E88" s="6" t="s">
        <v>12</v>
      </c>
      <c r="F88" s="5">
        <v>117.3</v>
      </c>
      <c r="G88" s="6" t="s">
        <v>24</v>
      </c>
      <c r="H88" s="5">
        <v>0</v>
      </c>
      <c r="I88" s="6"/>
    </row>
    <row r="89" spans="1:9" ht="12.75">
      <c r="A89" s="5">
        <v>53</v>
      </c>
      <c r="B89" s="6" t="s">
        <v>95</v>
      </c>
      <c r="C89" s="6" t="s">
        <v>40</v>
      </c>
      <c r="D89" s="5">
        <v>16.3</v>
      </c>
      <c r="E89" s="6" t="s">
        <v>12</v>
      </c>
      <c r="F89" s="5">
        <v>3.5</v>
      </c>
      <c r="G89" s="6" t="s">
        <v>24</v>
      </c>
      <c r="H89" s="5">
        <v>0</v>
      </c>
      <c r="I89" s="6"/>
    </row>
    <row r="90" spans="1:9" ht="12.75">
      <c r="A90" s="5">
        <v>62</v>
      </c>
      <c r="B90" s="6" t="s">
        <v>96</v>
      </c>
      <c r="C90" s="6" t="s">
        <v>75</v>
      </c>
      <c r="D90" s="7">
        <v>1128.4</v>
      </c>
      <c r="E90" s="6" t="s">
        <v>12</v>
      </c>
      <c r="F90" s="5">
        <v>105.8</v>
      </c>
      <c r="G90" s="6" t="s">
        <v>24</v>
      </c>
      <c r="H90" s="5">
        <v>0</v>
      </c>
      <c r="I90" s="6"/>
    </row>
    <row r="91" spans="1:9" ht="12.75">
      <c r="A91" s="5">
        <v>66</v>
      </c>
      <c r="B91" s="6" t="s">
        <v>97</v>
      </c>
      <c r="C91" s="6" t="s">
        <v>91</v>
      </c>
      <c r="D91" s="5">
        <v>24.1</v>
      </c>
      <c r="E91" s="6" t="s">
        <v>12</v>
      </c>
      <c r="F91" s="5">
        <v>6.6</v>
      </c>
      <c r="G91" s="6" t="s">
        <v>24</v>
      </c>
      <c r="H91" s="5">
        <v>0</v>
      </c>
      <c r="I91" s="6"/>
    </row>
    <row r="92" spans="1:9" ht="12.75">
      <c r="A92" s="5">
        <v>68</v>
      </c>
      <c r="B92" s="6" t="s">
        <v>72</v>
      </c>
      <c r="C92" s="6" t="s">
        <v>73</v>
      </c>
      <c r="D92" s="5">
        <v>621.8</v>
      </c>
      <c r="E92" s="6" t="s">
        <v>12</v>
      </c>
      <c r="F92" s="5">
        <v>310.9</v>
      </c>
      <c r="G92" s="6" t="s">
        <v>24</v>
      </c>
      <c r="H92" s="5">
        <v>0</v>
      </c>
      <c r="I92" s="6"/>
    </row>
    <row r="93" spans="1:9" s="3" customFormat="1" ht="12.75">
      <c r="A93" s="4" t="s">
        <v>17</v>
      </c>
      <c r="B93" s="4"/>
      <c r="C93" s="4"/>
      <c r="D93" s="4"/>
      <c r="E93" s="4"/>
      <c r="F93" s="4"/>
      <c r="G93" s="4"/>
      <c r="H93" s="4"/>
      <c r="I93" s="4"/>
    </row>
    <row r="94" spans="1:9" ht="12.75">
      <c r="A94" s="5">
        <v>4</v>
      </c>
      <c r="B94" s="6" t="s">
        <v>74</v>
      </c>
      <c r="C94" s="6" t="s">
        <v>75</v>
      </c>
      <c r="D94" s="7">
        <v>3443.6</v>
      </c>
      <c r="E94" s="6" t="s">
        <v>12</v>
      </c>
      <c r="F94" s="5">
        <v>322.8</v>
      </c>
      <c r="G94" s="6" t="s">
        <v>24</v>
      </c>
      <c r="H94" s="5">
        <v>0</v>
      </c>
      <c r="I94" s="6"/>
    </row>
    <row r="95" spans="1:9" ht="12.75">
      <c r="A95" s="5">
        <v>5</v>
      </c>
      <c r="B95" s="6" t="s">
        <v>98</v>
      </c>
      <c r="C95" s="6" t="s">
        <v>88</v>
      </c>
      <c r="D95" s="7">
        <v>5258.5</v>
      </c>
      <c r="E95" s="6" t="s">
        <v>12</v>
      </c>
      <c r="F95" s="5">
        <v>606.8</v>
      </c>
      <c r="G95" s="6" t="s">
        <v>24</v>
      </c>
      <c r="H95" s="5">
        <v>0</v>
      </c>
      <c r="I95" s="6"/>
    </row>
    <row r="96" spans="1:9" ht="12.75">
      <c r="A96" s="5">
        <v>9</v>
      </c>
      <c r="B96" s="6" t="s">
        <v>78</v>
      </c>
      <c r="C96" s="6" t="s">
        <v>57</v>
      </c>
      <c r="D96" s="5">
        <v>368.3</v>
      </c>
      <c r="E96" s="6" t="s">
        <v>12</v>
      </c>
      <c r="F96" s="5">
        <v>92.1</v>
      </c>
      <c r="G96" s="6" t="s">
        <v>24</v>
      </c>
      <c r="H96" s="5">
        <v>0</v>
      </c>
      <c r="I96" s="6"/>
    </row>
    <row r="97" spans="1:9" ht="12.75">
      <c r="A97" s="5">
        <v>10</v>
      </c>
      <c r="B97" s="6" t="s">
        <v>99</v>
      </c>
      <c r="C97" s="6" t="s">
        <v>73</v>
      </c>
      <c r="D97" s="5">
        <v>23.7</v>
      </c>
      <c r="E97" s="6" t="s">
        <v>12</v>
      </c>
      <c r="F97" s="5">
        <v>11.8</v>
      </c>
      <c r="G97" s="6" t="s">
        <v>24</v>
      </c>
      <c r="H97" s="5">
        <v>0</v>
      </c>
      <c r="I97" s="6"/>
    </row>
    <row r="98" spans="1:9" ht="12.75">
      <c r="A98" s="5">
        <v>17</v>
      </c>
      <c r="B98" s="6" t="s">
        <v>81</v>
      </c>
      <c r="C98" s="6" t="s">
        <v>82</v>
      </c>
      <c r="D98" s="7">
        <v>4940.3</v>
      </c>
      <c r="E98" s="6" t="s">
        <v>12</v>
      </c>
      <c r="F98" s="5">
        <v>587</v>
      </c>
      <c r="G98" s="6" t="s">
        <v>24</v>
      </c>
      <c r="H98" s="5">
        <v>0</v>
      </c>
      <c r="I98" s="6"/>
    </row>
    <row r="99" spans="1:9" ht="12.75">
      <c r="A99" s="5">
        <v>19</v>
      </c>
      <c r="B99" s="6" t="s">
        <v>83</v>
      </c>
      <c r="C99" s="6" t="s">
        <v>84</v>
      </c>
      <c r="D99" s="5">
        <v>12.8</v>
      </c>
      <c r="E99" s="6" t="s">
        <v>12</v>
      </c>
      <c r="F99" s="5">
        <v>2</v>
      </c>
      <c r="G99" s="6" t="s">
        <v>24</v>
      </c>
      <c r="H99" s="5">
        <v>0</v>
      </c>
      <c r="I99" s="6"/>
    </row>
    <row r="100" spans="1:9" ht="12.75">
      <c r="A100" s="5">
        <v>21</v>
      </c>
      <c r="B100" s="6" t="s">
        <v>85</v>
      </c>
      <c r="C100" s="6" t="s">
        <v>80</v>
      </c>
      <c r="D100" s="5">
        <v>168.7</v>
      </c>
      <c r="E100" s="6" t="s">
        <v>12</v>
      </c>
      <c r="F100" s="5">
        <v>96.4</v>
      </c>
      <c r="G100" s="6" t="s">
        <v>24</v>
      </c>
      <c r="H100" s="5">
        <v>0</v>
      </c>
      <c r="I100" s="6"/>
    </row>
    <row r="101" spans="1:9" ht="12.75">
      <c r="A101" s="5">
        <v>26</v>
      </c>
      <c r="B101" s="6" t="s">
        <v>86</v>
      </c>
      <c r="C101" s="6" t="s">
        <v>82</v>
      </c>
      <c r="D101" s="5">
        <v>120.6</v>
      </c>
      <c r="E101" s="6" t="s">
        <v>12</v>
      </c>
      <c r="F101" s="5">
        <v>14.3</v>
      </c>
      <c r="G101" s="6" t="s">
        <v>24</v>
      </c>
      <c r="H101" s="5">
        <v>0</v>
      </c>
      <c r="I101" s="6"/>
    </row>
    <row r="102" spans="1:9" ht="12.75">
      <c r="A102" s="5">
        <v>27</v>
      </c>
      <c r="B102" s="6" t="s">
        <v>87</v>
      </c>
      <c r="C102" s="6" t="s">
        <v>88</v>
      </c>
      <c r="D102" s="7">
        <v>2709</v>
      </c>
      <c r="E102" s="6" t="s">
        <v>12</v>
      </c>
      <c r="F102" s="5">
        <v>312.6</v>
      </c>
      <c r="G102" s="6" t="s">
        <v>24</v>
      </c>
      <c r="H102" s="5">
        <v>0</v>
      </c>
      <c r="I102" s="6"/>
    </row>
    <row r="103" spans="1:9" ht="12.75">
      <c r="A103" s="5">
        <v>32</v>
      </c>
      <c r="B103" s="6" t="s">
        <v>100</v>
      </c>
      <c r="C103" s="6" t="s">
        <v>101</v>
      </c>
      <c r="D103" s="5">
        <v>4.6</v>
      </c>
      <c r="E103" s="6" t="s">
        <v>12</v>
      </c>
      <c r="F103" s="5">
        <v>5</v>
      </c>
      <c r="G103" s="6" t="s">
        <v>24</v>
      </c>
      <c r="H103" s="5">
        <v>0</v>
      </c>
      <c r="I103" s="6"/>
    </row>
    <row r="104" spans="1:9" ht="12.75">
      <c r="A104" s="5">
        <v>34</v>
      </c>
      <c r="B104" s="6" t="s">
        <v>89</v>
      </c>
      <c r="C104" s="6" t="s">
        <v>75</v>
      </c>
      <c r="D104" s="7">
        <v>4617.8</v>
      </c>
      <c r="E104" s="6" t="s">
        <v>12</v>
      </c>
      <c r="F104" s="5">
        <v>432.9</v>
      </c>
      <c r="G104" s="6" t="s">
        <v>24</v>
      </c>
      <c r="H104" s="5">
        <v>0</v>
      </c>
      <c r="I104" s="6"/>
    </row>
    <row r="105" spans="1:9" ht="12.75">
      <c r="A105" s="5">
        <v>41</v>
      </c>
      <c r="B105" s="6" t="s">
        <v>90</v>
      </c>
      <c r="C105" s="6" t="s">
        <v>91</v>
      </c>
      <c r="D105" s="5">
        <v>474.2</v>
      </c>
      <c r="E105" s="6" t="s">
        <v>12</v>
      </c>
      <c r="F105" s="5">
        <v>129.3</v>
      </c>
      <c r="G105" s="6" t="s">
        <v>24</v>
      </c>
      <c r="H105" s="5">
        <v>0</v>
      </c>
      <c r="I105" s="6"/>
    </row>
    <row r="106" spans="1:9" ht="12.75">
      <c r="A106" s="5">
        <v>42</v>
      </c>
      <c r="B106" s="6" t="s">
        <v>92</v>
      </c>
      <c r="C106" s="6" t="s">
        <v>40</v>
      </c>
      <c r="D106" s="5">
        <v>34.2</v>
      </c>
      <c r="E106" s="6" t="s">
        <v>12</v>
      </c>
      <c r="F106" s="5">
        <v>7.3</v>
      </c>
      <c r="G106" s="6" t="s">
        <v>24</v>
      </c>
      <c r="H106" s="5">
        <v>0</v>
      </c>
      <c r="I106" s="6"/>
    </row>
    <row r="107" spans="1:9" ht="12.75">
      <c r="A107" s="5">
        <v>47</v>
      </c>
      <c r="B107" s="6" t="s">
        <v>102</v>
      </c>
      <c r="C107" s="6" t="s">
        <v>88</v>
      </c>
      <c r="D107" s="7">
        <v>3971.9</v>
      </c>
      <c r="E107" s="6" t="s">
        <v>12</v>
      </c>
      <c r="F107" s="5">
        <v>458.3</v>
      </c>
      <c r="G107" s="6" t="s">
        <v>24</v>
      </c>
      <c r="H107" s="5">
        <v>0</v>
      </c>
      <c r="I107" s="6"/>
    </row>
    <row r="108" spans="1:9" ht="12.75">
      <c r="A108" s="5">
        <v>52</v>
      </c>
      <c r="B108" s="6" t="s">
        <v>103</v>
      </c>
      <c r="C108" s="6" t="s">
        <v>104</v>
      </c>
      <c r="D108" s="5">
        <v>215.6</v>
      </c>
      <c r="E108" s="6" t="s">
        <v>12</v>
      </c>
      <c r="F108" s="5">
        <v>129.3</v>
      </c>
      <c r="G108" s="6" t="s">
        <v>24</v>
      </c>
      <c r="H108" s="5">
        <v>0</v>
      </c>
      <c r="I108" s="6"/>
    </row>
    <row r="109" spans="1:9" ht="12.75">
      <c r="A109" s="5">
        <v>54</v>
      </c>
      <c r="B109" s="6" t="s">
        <v>105</v>
      </c>
      <c r="C109" s="6" t="s">
        <v>104</v>
      </c>
      <c r="D109" s="5">
        <v>12.2</v>
      </c>
      <c r="E109" s="6" t="s">
        <v>12</v>
      </c>
      <c r="F109" s="5">
        <v>7.3</v>
      </c>
      <c r="G109" s="6" t="s">
        <v>24</v>
      </c>
      <c r="H109" s="5">
        <v>0</v>
      </c>
      <c r="I109" s="6"/>
    </row>
    <row r="110" spans="1:9" ht="12.75">
      <c r="A110" s="5">
        <v>63</v>
      </c>
      <c r="B110" s="6" t="s">
        <v>106</v>
      </c>
      <c r="C110" s="6" t="s">
        <v>88</v>
      </c>
      <c r="D110" s="5">
        <v>909.1</v>
      </c>
      <c r="E110" s="6" t="s">
        <v>12</v>
      </c>
      <c r="F110" s="5">
        <v>104.9</v>
      </c>
      <c r="G110" s="6" t="s">
        <v>24</v>
      </c>
      <c r="H110" s="5">
        <v>0</v>
      </c>
      <c r="I110" s="6"/>
    </row>
    <row r="111" spans="1:9" ht="12.75">
      <c r="A111" s="5">
        <v>67</v>
      </c>
      <c r="B111" s="6" t="s">
        <v>107</v>
      </c>
      <c r="C111" s="6" t="s">
        <v>104</v>
      </c>
      <c r="D111" s="5">
        <v>10.7</v>
      </c>
      <c r="E111" s="6" t="s">
        <v>12</v>
      </c>
      <c r="F111" s="5">
        <v>6.4</v>
      </c>
      <c r="G111" s="6" t="s">
        <v>24</v>
      </c>
      <c r="H111" s="5">
        <v>0</v>
      </c>
      <c r="I111" s="6"/>
    </row>
    <row r="112" spans="1:9" ht="12.75">
      <c r="A112" s="5">
        <v>68</v>
      </c>
      <c r="B112" s="6" t="s">
        <v>72</v>
      </c>
      <c r="C112" s="6" t="s">
        <v>73</v>
      </c>
      <c r="D112" s="5">
        <v>621.8</v>
      </c>
      <c r="E112" s="6" t="s">
        <v>12</v>
      </c>
      <c r="F112" s="5">
        <v>310.9</v>
      </c>
      <c r="G112" s="6" t="s">
        <v>24</v>
      </c>
      <c r="H112" s="5">
        <v>0</v>
      </c>
      <c r="I112" s="6"/>
    </row>
    <row r="113" spans="1:9" s="3" customFormat="1" ht="12.75">
      <c r="A113" s="4" t="s">
        <v>20</v>
      </c>
      <c r="B113" s="4"/>
      <c r="C113" s="4"/>
      <c r="D113" s="4"/>
      <c r="E113" s="4"/>
      <c r="F113" s="4"/>
      <c r="G113" s="4"/>
      <c r="H113" s="4"/>
      <c r="I113" s="4"/>
    </row>
    <row r="114" spans="1:9" ht="12.75">
      <c r="A114" s="5">
        <v>35</v>
      </c>
      <c r="B114" s="6" t="s">
        <v>108</v>
      </c>
      <c r="C114" s="6" t="s">
        <v>109</v>
      </c>
      <c r="D114" s="5">
        <v>549.9</v>
      </c>
      <c r="E114" s="6" t="s">
        <v>12</v>
      </c>
      <c r="F114" s="5">
        <v>48.2</v>
      </c>
      <c r="G114" s="6" t="s">
        <v>24</v>
      </c>
      <c r="H114" s="5">
        <v>0</v>
      </c>
      <c r="I114" s="6"/>
    </row>
    <row r="115" spans="1:9" ht="12.75">
      <c r="A115" s="5">
        <v>56</v>
      </c>
      <c r="B115" s="6" t="s">
        <v>110</v>
      </c>
      <c r="C115" s="6" t="s">
        <v>109</v>
      </c>
      <c r="D115" s="5">
        <v>564.2</v>
      </c>
      <c r="E115" s="6" t="s">
        <v>12</v>
      </c>
      <c r="F115" s="5">
        <v>49.4</v>
      </c>
      <c r="G115" s="6" t="s">
        <v>24</v>
      </c>
      <c r="H115" s="5">
        <v>0</v>
      </c>
      <c r="I115" s="6"/>
    </row>
    <row r="116" spans="1:9" ht="12.75">
      <c r="A116" s="5">
        <v>57</v>
      </c>
      <c r="B116" s="6" t="s">
        <v>111</v>
      </c>
      <c r="C116" s="6" t="s">
        <v>50</v>
      </c>
      <c r="D116" s="5">
        <v>224.4</v>
      </c>
      <c r="E116" s="6" t="s">
        <v>12</v>
      </c>
      <c r="F116" s="5">
        <v>47.3</v>
      </c>
      <c r="G116" s="6" t="s">
        <v>24</v>
      </c>
      <c r="H116" s="5">
        <v>0</v>
      </c>
      <c r="I116" s="6"/>
    </row>
    <row r="117" spans="1:9" ht="12.75">
      <c r="A117" s="5">
        <v>58</v>
      </c>
      <c r="B117" s="6" t="s">
        <v>112</v>
      </c>
      <c r="C117" s="6" t="s">
        <v>113</v>
      </c>
      <c r="D117" s="7">
        <v>3659.4</v>
      </c>
      <c r="E117" s="6" t="s">
        <v>12</v>
      </c>
      <c r="F117" s="5">
        <v>522.8</v>
      </c>
      <c r="G117" s="6" t="s">
        <v>24</v>
      </c>
      <c r="H117" s="5">
        <v>0</v>
      </c>
      <c r="I117" s="6"/>
    </row>
    <row r="118" spans="1:9" ht="12.75">
      <c r="A118" s="5">
        <v>59</v>
      </c>
      <c r="B118" s="6" t="s">
        <v>114</v>
      </c>
      <c r="C118" s="6" t="s">
        <v>115</v>
      </c>
      <c r="D118" s="7">
        <v>1409.5</v>
      </c>
      <c r="E118" s="6" t="s">
        <v>12</v>
      </c>
      <c r="F118" s="5">
        <v>109.8</v>
      </c>
      <c r="G118" s="6" t="s">
        <v>24</v>
      </c>
      <c r="H118" s="5">
        <v>0</v>
      </c>
      <c r="I118" s="6"/>
    </row>
    <row r="119" spans="1:2" ht="12.75">
      <c r="A119" s="1"/>
      <c r="B119" s="2"/>
    </row>
  </sheetData>
  <sheetProtection/>
  <mergeCells count="1">
    <mergeCell ref="A1:I1"/>
  </mergeCells>
  <printOptions/>
  <pageMargins left="0" right="0" top="0" bottom="0" header="0" footer="0"/>
  <pageSetup fitToHeight="0" fitToWidth="0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4"/>
  <sheetViews>
    <sheetView tabSelected="1" zoomScalePageLayoutView="0" workbookViewId="0" topLeftCell="A37">
      <selection activeCell="B70" sqref="B70"/>
    </sheetView>
  </sheetViews>
  <sheetFormatPr defaultColWidth="9.140625" defaultRowHeight="12.75"/>
  <cols>
    <col min="2" max="2" width="65.8515625" style="0" bestFit="1" customWidth="1"/>
    <col min="15" max="15" width="64.140625" style="0" bestFit="1" customWidth="1"/>
    <col min="16" max="16" width="9.140625" style="0" bestFit="1" customWidth="1"/>
    <col min="17" max="17" width="9.8515625" style="0" customWidth="1"/>
  </cols>
  <sheetData>
    <row r="1" spans="1:12" ht="20.25">
      <c r="A1" s="21" t="s">
        <v>126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2.75">
      <c r="A2" s="6" t="s">
        <v>0</v>
      </c>
      <c r="B2" s="6" t="s">
        <v>116</v>
      </c>
      <c r="C2" s="6" t="s">
        <v>118</v>
      </c>
      <c r="D2" s="6" t="s">
        <v>3</v>
      </c>
      <c r="E2" s="6" t="s">
        <v>119</v>
      </c>
      <c r="F2" s="6" t="s">
        <v>5</v>
      </c>
      <c r="G2" s="6" t="s">
        <v>120</v>
      </c>
      <c r="H2" s="6" t="s">
        <v>7</v>
      </c>
      <c r="I2" s="6" t="s">
        <v>121</v>
      </c>
      <c r="J2" s="6" t="s">
        <v>122</v>
      </c>
      <c r="K2" s="6" t="s">
        <v>123</v>
      </c>
      <c r="L2" s="6" t="s">
        <v>124</v>
      </c>
    </row>
    <row r="3" spans="1:12" ht="12.75">
      <c r="A3" s="5">
        <v>1</v>
      </c>
      <c r="B3" s="6" t="s">
        <v>22</v>
      </c>
      <c r="C3" s="7">
        <v>2427.8</v>
      </c>
      <c r="D3" s="6" t="s">
        <v>12</v>
      </c>
      <c r="E3" s="5">
        <v>179.8</v>
      </c>
      <c r="F3" s="6" t="s">
        <v>24</v>
      </c>
      <c r="G3" s="6"/>
      <c r="H3" s="6"/>
      <c r="I3" s="5">
        <v>0</v>
      </c>
      <c r="J3" s="5">
        <v>0</v>
      </c>
      <c r="K3" s="5">
        <v>0</v>
      </c>
      <c r="L3" s="5">
        <v>0</v>
      </c>
    </row>
    <row r="4" spans="1:12" ht="13.5" thickBot="1">
      <c r="A4" s="5">
        <v>2</v>
      </c>
      <c r="B4" s="6" t="s">
        <v>25</v>
      </c>
      <c r="C4" s="7">
        <v>3625.3</v>
      </c>
      <c r="D4" s="6" t="s">
        <v>12</v>
      </c>
      <c r="E4" s="5">
        <v>322.3</v>
      </c>
      <c r="F4" s="6" t="s">
        <v>24</v>
      </c>
      <c r="G4" s="6"/>
      <c r="H4" s="6"/>
      <c r="I4" s="5">
        <v>0</v>
      </c>
      <c r="J4" s="5">
        <v>0</v>
      </c>
      <c r="K4" s="5">
        <v>0</v>
      </c>
      <c r="L4" s="5">
        <v>0</v>
      </c>
    </row>
    <row r="5" spans="1:17" ht="12.75">
      <c r="A5" s="5">
        <v>3</v>
      </c>
      <c r="B5" s="6" t="s">
        <v>27</v>
      </c>
      <c r="C5" s="5">
        <v>37.9</v>
      </c>
      <c r="D5" s="6" t="s">
        <v>12</v>
      </c>
      <c r="E5" s="5">
        <v>3.9</v>
      </c>
      <c r="F5" s="6" t="s">
        <v>24</v>
      </c>
      <c r="G5" s="6"/>
      <c r="H5" s="6"/>
      <c r="I5" s="5">
        <v>0</v>
      </c>
      <c r="J5" s="5">
        <v>0</v>
      </c>
      <c r="K5" s="5">
        <v>0</v>
      </c>
      <c r="L5" s="5">
        <v>0</v>
      </c>
      <c r="O5" s="11" t="s">
        <v>127</v>
      </c>
      <c r="P5" s="12" t="s">
        <v>125</v>
      </c>
      <c r="Q5" s="13" t="s">
        <v>140</v>
      </c>
    </row>
    <row r="6" spans="1:17" ht="12.75">
      <c r="A6" s="5">
        <v>4</v>
      </c>
      <c r="B6" s="6" t="s">
        <v>74</v>
      </c>
      <c r="C6" s="7">
        <v>10324.8</v>
      </c>
      <c r="D6" s="6" t="s">
        <v>12</v>
      </c>
      <c r="E6" s="5">
        <v>967.9</v>
      </c>
      <c r="F6" s="6" t="s">
        <v>24</v>
      </c>
      <c r="G6" s="6"/>
      <c r="H6" s="6"/>
      <c r="I6" s="5">
        <v>0</v>
      </c>
      <c r="J6" s="5">
        <v>0</v>
      </c>
      <c r="K6" s="5">
        <v>0</v>
      </c>
      <c r="L6" s="5">
        <v>0</v>
      </c>
      <c r="O6" s="14" t="s">
        <v>128</v>
      </c>
      <c r="P6" s="15">
        <f>C3+C4+C5+C6+C7+C8+C9+C10+C11+C12+C13+C14+C15+C16+C17</f>
        <v>31956.699999999997</v>
      </c>
      <c r="Q6" s="16" t="s">
        <v>12</v>
      </c>
    </row>
    <row r="7" spans="1:17" ht="12.75">
      <c r="A7" s="5">
        <v>5</v>
      </c>
      <c r="B7" s="6" t="s">
        <v>98</v>
      </c>
      <c r="C7" s="7">
        <v>10541.2</v>
      </c>
      <c r="D7" s="6" t="s">
        <v>12</v>
      </c>
      <c r="E7" s="7">
        <v>1216.3</v>
      </c>
      <c r="F7" s="6" t="s">
        <v>24</v>
      </c>
      <c r="G7" s="6"/>
      <c r="H7" s="6"/>
      <c r="I7" s="5">
        <v>0</v>
      </c>
      <c r="J7" s="5">
        <v>0</v>
      </c>
      <c r="K7" s="5">
        <v>0</v>
      </c>
      <c r="L7" s="5">
        <v>0</v>
      </c>
      <c r="O7" s="14" t="s">
        <v>138</v>
      </c>
      <c r="P7" s="15">
        <f>C18+C19+C20+C21+C22+C23+C24</f>
        <v>26369.9</v>
      </c>
      <c r="Q7" s="16" t="s">
        <v>12</v>
      </c>
    </row>
    <row r="8" spans="1:17" ht="12.75">
      <c r="A8" s="5">
        <v>6</v>
      </c>
      <c r="B8" s="6" t="s">
        <v>76</v>
      </c>
      <c r="C8" s="7">
        <v>3301.7</v>
      </c>
      <c r="D8" s="6" t="s">
        <v>12</v>
      </c>
      <c r="E8" s="5">
        <v>609.5</v>
      </c>
      <c r="F8" s="6" t="s">
        <v>24</v>
      </c>
      <c r="G8" s="6"/>
      <c r="H8" s="6"/>
      <c r="I8" s="5">
        <v>0</v>
      </c>
      <c r="J8" s="5">
        <v>0</v>
      </c>
      <c r="K8" s="5">
        <v>0</v>
      </c>
      <c r="L8" s="5">
        <v>0</v>
      </c>
      <c r="O8" s="14" t="s">
        <v>129</v>
      </c>
      <c r="P8" s="15">
        <f>C25+C27+C26+C29+C28+C30+C31</f>
        <v>11351</v>
      </c>
      <c r="Q8" s="16" t="s">
        <v>12</v>
      </c>
    </row>
    <row r="9" spans="1:17" ht="12.75">
      <c r="A9" s="5">
        <v>7</v>
      </c>
      <c r="B9" s="6" t="s">
        <v>29</v>
      </c>
      <c r="C9" s="5">
        <v>301.2</v>
      </c>
      <c r="D9" s="6" t="s">
        <v>12</v>
      </c>
      <c r="E9" s="5">
        <v>44.1</v>
      </c>
      <c r="F9" s="6" t="s">
        <v>24</v>
      </c>
      <c r="G9" s="6"/>
      <c r="H9" s="6"/>
      <c r="I9" s="5">
        <v>0</v>
      </c>
      <c r="J9" s="5">
        <v>0</v>
      </c>
      <c r="K9" s="5">
        <v>0</v>
      </c>
      <c r="L9" s="5">
        <v>0</v>
      </c>
      <c r="O9" s="14" t="s">
        <v>130</v>
      </c>
      <c r="P9" s="15">
        <f>C32+C33+C34+C35+C36+C37+C38+C39+C40+C41+C42+C43</f>
        <v>20983.699999999997</v>
      </c>
      <c r="Q9" s="16" t="s">
        <v>12</v>
      </c>
    </row>
    <row r="10" spans="1:17" ht="12.75">
      <c r="A10" s="5">
        <v>8</v>
      </c>
      <c r="B10" s="6" t="s">
        <v>31</v>
      </c>
      <c r="C10" s="5">
        <v>14.1</v>
      </c>
      <c r="D10" s="6" t="s">
        <v>12</v>
      </c>
      <c r="E10" s="5">
        <v>3.1</v>
      </c>
      <c r="F10" s="6" t="s">
        <v>24</v>
      </c>
      <c r="G10" s="6"/>
      <c r="H10" s="6"/>
      <c r="I10" s="5">
        <v>0</v>
      </c>
      <c r="J10" s="5">
        <v>0</v>
      </c>
      <c r="K10" s="5">
        <v>0</v>
      </c>
      <c r="L10" s="5">
        <v>0</v>
      </c>
      <c r="O10" s="14" t="s">
        <v>131</v>
      </c>
      <c r="P10" s="15">
        <f>C44+C45+C46+C47+C48+C49+C50+C51+C52+C53+C54+C55+C56+C57+C58</f>
        <v>25367.300000000003</v>
      </c>
      <c r="Q10" s="16" t="s">
        <v>12</v>
      </c>
    </row>
    <row r="11" spans="1:17" ht="12.75">
      <c r="A11" s="5">
        <v>9</v>
      </c>
      <c r="B11" s="6" t="s">
        <v>78</v>
      </c>
      <c r="C11" s="7">
        <v>1109</v>
      </c>
      <c r="D11" s="6" t="s">
        <v>12</v>
      </c>
      <c r="E11" s="5">
        <v>277.3</v>
      </c>
      <c r="F11" s="6" t="s">
        <v>24</v>
      </c>
      <c r="G11" s="6"/>
      <c r="H11" s="6"/>
      <c r="I11" s="5">
        <v>0</v>
      </c>
      <c r="J11" s="5">
        <v>0</v>
      </c>
      <c r="K11" s="5">
        <v>0</v>
      </c>
      <c r="L11" s="5">
        <v>0</v>
      </c>
      <c r="O11" s="14" t="s">
        <v>132</v>
      </c>
      <c r="P11" s="17">
        <f>C59+C60+C61+C62+C63+C64+C65+C66</f>
        <v>4945.3</v>
      </c>
      <c r="Q11" s="16" t="s">
        <v>12</v>
      </c>
    </row>
    <row r="12" spans="1:17" ht="12.75">
      <c r="A12" s="5">
        <v>10</v>
      </c>
      <c r="B12" s="6" t="s">
        <v>99</v>
      </c>
      <c r="C12" s="5">
        <v>23.7</v>
      </c>
      <c r="D12" s="6" t="s">
        <v>12</v>
      </c>
      <c r="E12" s="5">
        <v>11.8</v>
      </c>
      <c r="F12" s="6" t="s">
        <v>24</v>
      </c>
      <c r="G12" s="6"/>
      <c r="H12" s="6"/>
      <c r="I12" s="5">
        <v>0</v>
      </c>
      <c r="J12" s="5">
        <v>0</v>
      </c>
      <c r="K12" s="5">
        <v>0</v>
      </c>
      <c r="L12" s="5">
        <v>0</v>
      </c>
      <c r="O12" s="14" t="s">
        <v>133</v>
      </c>
      <c r="P12" s="15">
        <f aca="true" t="shared" si="0" ref="P12:P17">C67</f>
        <v>2222.2</v>
      </c>
      <c r="Q12" s="16" t="s">
        <v>12</v>
      </c>
    </row>
    <row r="13" spans="1:17" ht="12.75">
      <c r="A13" s="5">
        <v>11</v>
      </c>
      <c r="B13" s="6" t="s">
        <v>79</v>
      </c>
      <c r="C13" s="5">
        <v>51.6</v>
      </c>
      <c r="D13" s="6" t="s">
        <v>12</v>
      </c>
      <c r="E13" s="5">
        <v>29.5</v>
      </c>
      <c r="F13" s="6" t="s">
        <v>24</v>
      </c>
      <c r="G13" s="6"/>
      <c r="H13" s="6"/>
      <c r="I13" s="5">
        <v>0</v>
      </c>
      <c r="J13" s="5">
        <v>0</v>
      </c>
      <c r="K13" s="5">
        <v>0</v>
      </c>
      <c r="L13" s="5">
        <v>0</v>
      </c>
      <c r="O13" s="14" t="s">
        <v>134</v>
      </c>
      <c r="P13" s="15">
        <f t="shared" si="0"/>
        <v>3274.1</v>
      </c>
      <c r="Q13" s="16" t="s">
        <v>12</v>
      </c>
    </row>
    <row r="14" spans="1:17" ht="12.75">
      <c r="A14" s="5">
        <v>12</v>
      </c>
      <c r="B14" s="6" t="s">
        <v>33</v>
      </c>
      <c r="C14" s="5">
        <v>79.1</v>
      </c>
      <c r="D14" s="6" t="s">
        <v>12</v>
      </c>
      <c r="E14" s="5">
        <v>12.2</v>
      </c>
      <c r="F14" s="6" t="s">
        <v>24</v>
      </c>
      <c r="G14" s="6"/>
      <c r="H14" s="6"/>
      <c r="I14" s="5">
        <v>0</v>
      </c>
      <c r="J14" s="5">
        <v>0</v>
      </c>
      <c r="K14" s="5">
        <v>0</v>
      </c>
      <c r="L14" s="5">
        <v>0</v>
      </c>
      <c r="O14" s="14" t="s">
        <v>135</v>
      </c>
      <c r="P14" s="15">
        <f t="shared" si="0"/>
        <v>14018.2</v>
      </c>
      <c r="Q14" s="16" t="s">
        <v>12</v>
      </c>
    </row>
    <row r="15" spans="1:17" ht="12.75">
      <c r="A15" s="5">
        <v>13</v>
      </c>
      <c r="B15" s="6" t="s">
        <v>35</v>
      </c>
      <c r="C15" s="5">
        <v>64.8</v>
      </c>
      <c r="D15" s="6" t="s">
        <v>12</v>
      </c>
      <c r="E15" s="5">
        <v>25.1</v>
      </c>
      <c r="F15" s="6" t="s">
        <v>24</v>
      </c>
      <c r="G15" s="6"/>
      <c r="H15" s="6"/>
      <c r="I15" s="5">
        <v>0</v>
      </c>
      <c r="J15" s="5">
        <v>0</v>
      </c>
      <c r="K15" s="5">
        <v>0</v>
      </c>
      <c r="L15" s="5">
        <v>0</v>
      </c>
      <c r="O15" s="14" t="s">
        <v>136</v>
      </c>
      <c r="P15" s="15">
        <f t="shared" si="0"/>
        <v>26847.6</v>
      </c>
      <c r="Q15" s="16" t="s">
        <v>12</v>
      </c>
    </row>
    <row r="16" spans="1:17" ht="12.75">
      <c r="A16" s="5">
        <v>14</v>
      </c>
      <c r="B16" s="6" t="s">
        <v>37</v>
      </c>
      <c r="C16" s="5">
        <v>26.9</v>
      </c>
      <c r="D16" s="6" t="s">
        <v>12</v>
      </c>
      <c r="E16" s="5">
        <v>10.1</v>
      </c>
      <c r="F16" s="6" t="s">
        <v>24</v>
      </c>
      <c r="G16" s="6"/>
      <c r="H16" s="6"/>
      <c r="I16" s="5">
        <v>0</v>
      </c>
      <c r="J16" s="5">
        <v>0</v>
      </c>
      <c r="K16" s="5">
        <v>0</v>
      </c>
      <c r="L16" s="5">
        <v>0</v>
      </c>
      <c r="O16" s="14" t="s">
        <v>137</v>
      </c>
      <c r="P16" s="15">
        <f t="shared" si="0"/>
        <v>1863.6</v>
      </c>
      <c r="Q16" s="16" t="s">
        <v>12</v>
      </c>
    </row>
    <row r="17" spans="1:17" ht="13.5" thickBot="1">
      <c r="A17" s="5">
        <v>15</v>
      </c>
      <c r="B17" s="6" t="s">
        <v>39</v>
      </c>
      <c r="C17" s="5">
        <v>27.6</v>
      </c>
      <c r="D17" s="6" t="s">
        <v>12</v>
      </c>
      <c r="E17" s="5">
        <v>5.9</v>
      </c>
      <c r="F17" s="6" t="s">
        <v>24</v>
      </c>
      <c r="G17" s="6"/>
      <c r="H17" s="6"/>
      <c r="I17" s="5">
        <v>0</v>
      </c>
      <c r="J17" s="5">
        <v>0</v>
      </c>
      <c r="K17" s="5">
        <v>0</v>
      </c>
      <c r="L17" s="5">
        <v>0</v>
      </c>
      <c r="O17" s="18" t="s">
        <v>139</v>
      </c>
      <c r="P17" s="19">
        <f t="shared" si="0"/>
        <v>13485.6</v>
      </c>
      <c r="Q17" s="20" t="s">
        <v>12</v>
      </c>
    </row>
    <row r="18" spans="1:12" ht="12.75">
      <c r="A18" s="5">
        <v>16</v>
      </c>
      <c r="B18" s="6" t="s">
        <v>41</v>
      </c>
      <c r="C18" s="7">
        <v>10447</v>
      </c>
      <c r="D18" s="6" t="s">
        <v>12</v>
      </c>
      <c r="E18" s="5">
        <v>928.6</v>
      </c>
      <c r="F18" s="6" t="s">
        <v>24</v>
      </c>
      <c r="G18" s="6"/>
      <c r="H18" s="6"/>
      <c r="I18" s="5">
        <v>0</v>
      </c>
      <c r="J18" s="5">
        <v>0</v>
      </c>
      <c r="K18" s="5">
        <v>0</v>
      </c>
      <c r="L18" s="5">
        <v>0</v>
      </c>
    </row>
    <row r="19" spans="1:12" ht="12.75">
      <c r="A19" s="5">
        <v>17</v>
      </c>
      <c r="B19" s="6" t="s">
        <v>81</v>
      </c>
      <c r="C19" s="7">
        <v>14946.9</v>
      </c>
      <c r="D19" s="6" t="s">
        <v>12</v>
      </c>
      <c r="E19" s="7">
        <v>1775.9</v>
      </c>
      <c r="F19" s="6" t="s">
        <v>24</v>
      </c>
      <c r="G19" s="6"/>
      <c r="H19" s="6"/>
      <c r="I19" s="5">
        <v>0</v>
      </c>
      <c r="J19" s="5">
        <v>0</v>
      </c>
      <c r="K19" s="5">
        <v>0</v>
      </c>
      <c r="L19" s="5">
        <v>0</v>
      </c>
    </row>
    <row r="20" spans="1:12" ht="12.75">
      <c r="A20" s="5">
        <v>19</v>
      </c>
      <c r="B20" s="6" t="s">
        <v>83</v>
      </c>
      <c r="C20" s="5">
        <v>39.6</v>
      </c>
      <c r="D20" s="6" t="s">
        <v>12</v>
      </c>
      <c r="E20" s="5">
        <v>6.2</v>
      </c>
      <c r="F20" s="6" t="s">
        <v>24</v>
      </c>
      <c r="G20" s="6"/>
      <c r="H20" s="6"/>
      <c r="I20" s="5">
        <v>0</v>
      </c>
      <c r="J20" s="5">
        <v>0</v>
      </c>
      <c r="K20" s="5">
        <v>0</v>
      </c>
      <c r="L20" s="5">
        <v>0</v>
      </c>
    </row>
    <row r="21" spans="1:12" ht="12.75">
      <c r="A21" s="5">
        <v>20</v>
      </c>
      <c r="B21" s="6" t="s">
        <v>42</v>
      </c>
      <c r="C21" s="5">
        <v>202</v>
      </c>
      <c r="D21" s="6" t="s">
        <v>12</v>
      </c>
      <c r="E21" s="5">
        <v>44.1</v>
      </c>
      <c r="F21" s="6" t="s">
        <v>24</v>
      </c>
      <c r="G21" s="6"/>
      <c r="H21" s="6"/>
      <c r="I21" s="5">
        <v>0</v>
      </c>
      <c r="J21" s="5">
        <v>0</v>
      </c>
      <c r="K21" s="5">
        <v>0</v>
      </c>
      <c r="L21" s="5">
        <v>0</v>
      </c>
    </row>
    <row r="22" spans="1:12" ht="12.75">
      <c r="A22" s="5">
        <v>21</v>
      </c>
      <c r="B22" s="6" t="s">
        <v>85</v>
      </c>
      <c r="C22" s="5">
        <v>501.2</v>
      </c>
      <c r="D22" s="6" t="s">
        <v>12</v>
      </c>
      <c r="E22" s="5">
        <v>286.4</v>
      </c>
      <c r="F22" s="6" t="s">
        <v>24</v>
      </c>
      <c r="G22" s="6"/>
      <c r="H22" s="6"/>
      <c r="I22" s="5">
        <v>0</v>
      </c>
      <c r="J22" s="5">
        <v>0</v>
      </c>
      <c r="K22" s="5">
        <v>0</v>
      </c>
      <c r="L22" s="5">
        <v>0</v>
      </c>
    </row>
    <row r="23" spans="1:12" ht="12.75">
      <c r="A23" s="5">
        <v>23</v>
      </c>
      <c r="B23" s="6" t="s">
        <v>43</v>
      </c>
      <c r="C23" s="5">
        <v>206</v>
      </c>
      <c r="D23" s="6" t="s">
        <v>12</v>
      </c>
      <c r="E23" s="5">
        <v>48.5</v>
      </c>
      <c r="F23" s="6" t="s">
        <v>24</v>
      </c>
      <c r="G23" s="6"/>
      <c r="H23" s="6"/>
      <c r="I23" s="5">
        <v>0</v>
      </c>
      <c r="J23" s="5">
        <v>0</v>
      </c>
      <c r="K23" s="5">
        <v>0</v>
      </c>
      <c r="L23" s="5">
        <v>0</v>
      </c>
    </row>
    <row r="24" spans="1:12" ht="12.75">
      <c r="A24" s="5">
        <v>24</v>
      </c>
      <c r="B24" s="6" t="s">
        <v>45</v>
      </c>
      <c r="C24" s="5">
        <v>27.2</v>
      </c>
      <c r="D24" s="6" t="s">
        <v>12</v>
      </c>
      <c r="E24" s="5">
        <v>11.3</v>
      </c>
      <c r="F24" s="6" t="s">
        <v>24</v>
      </c>
      <c r="G24" s="6"/>
      <c r="H24" s="6"/>
      <c r="I24" s="5">
        <v>0</v>
      </c>
      <c r="J24" s="5">
        <v>0</v>
      </c>
      <c r="K24" s="5">
        <v>0</v>
      </c>
      <c r="L24" s="5">
        <v>0</v>
      </c>
    </row>
    <row r="25" spans="1:12" ht="12.75">
      <c r="A25" s="5">
        <v>25</v>
      </c>
      <c r="B25" s="6" t="s">
        <v>47</v>
      </c>
      <c r="C25" s="7">
        <v>2768.4</v>
      </c>
      <c r="D25" s="6" t="s">
        <v>12</v>
      </c>
      <c r="E25" s="5">
        <v>246.1</v>
      </c>
      <c r="F25" s="6" t="s">
        <v>24</v>
      </c>
      <c r="G25" s="6"/>
      <c r="H25" s="6"/>
      <c r="I25" s="5">
        <v>0</v>
      </c>
      <c r="J25" s="5">
        <v>0</v>
      </c>
      <c r="K25" s="5">
        <v>0</v>
      </c>
      <c r="L25" s="5">
        <v>0</v>
      </c>
    </row>
    <row r="26" spans="1:12" ht="12.75">
      <c r="A26" s="5">
        <v>26</v>
      </c>
      <c r="B26" s="6" t="s">
        <v>86</v>
      </c>
      <c r="C26" s="5">
        <v>309.1</v>
      </c>
      <c r="D26" s="6" t="s">
        <v>12</v>
      </c>
      <c r="E26" s="5">
        <v>36.7</v>
      </c>
      <c r="F26" s="6" t="s">
        <v>24</v>
      </c>
      <c r="G26" s="6"/>
      <c r="H26" s="6"/>
      <c r="I26" s="5">
        <v>0</v>
      </c>
      <c r="J26" s="5">
        <v>0</v>
      </c>
      <c r="K26" s="5">
        <v>0</v>
      </c>
      <c r="L26" s="5">
        <v>0</v>
      </c>
    </row>
    <row r="27" spans="1:12" ht="12.75">
      <c r="A27" s="5">
        <v>27</v>
      </c>
      <c r="B27" s="6" t="s">
        <v>87</v>
      </c>
      <c r="C27" s="7">
        <v>8119.8</v>
      </c>
      <c r="D27" s="6" t="s">
        <v>12</v>
      </c>
      <c r="E27" s="5">
        <v>936.9</v>
      </c>
      <c r="F27" s="6" t="s">
        <v>24</v>
      </c>
      <c r="G27" s="6"/>
      <c r="H27" s="6"/>
      <c r="I27" s="5">
        <v>0</v>
      </c>
      <c r="J27" s="5">
        <v>0</v>
      </c>
      <c r="K27" s="5">
        <v>0</v>
      </c>
      <c r="L27" s="5">
        <v>0</v>
      </c>
    </row>
    <row r="28" spans="1:12" ht="12.75">
      <c r="A28" s="5">
        <v>28</v>
      </c>
      <c r="B28" s="6" t="s">
        <v>48</v>
      </c>
      <c r="C28" s="5">
        <v>93.4</v>
      </c>
      <c r="D28" s="6" t="s">
        <v>12</v>
      </c>
      <c r="E28" s="5">
        <v>9.7</v>
      </c>
      <c r="F28" s="6" t="s">
        <v>24</v>
      </c>
      <c r="G28" s="6"/>
      <c r="H28" s="6"/>
      <c r="I28" s="5">
        <v>0</v>
      </c>
      <c r="J28" s="5">
        <v>0</v>
      </c>
      <c r="K28" s="5">
        <v>0</v>
      </c>
      <c r="L28" s="5">
        <v>0</v>
      </c>
    </row>
    <row r="29" spans="1:12" ht="12.75">
      <c r="A29" s="5">
        <v>30</v>
      </c>
      <c r="B29" s="6" t="s">
        <v>49</v>
      </c>
      <c r="C29" s="5">
        <v>13.9</v>
      </c>
      <c r="D29" s="6" t="s">
        <v>12</v>
      </c>
      <c r="E29" s="5">
        <v>2.9</v>
      </c>
      <c r="F29" s="6" t="s">
        <v>24</v>
      </c>
      <c r="G29" s="6"/>
      <c r="H29" s="6"/>
      <c r="I29" s="5">
        <v>0</v>
      </c>
      <c r="J29" s="5">
        <v>0</v>
      </c>
      <c r="K29" s="5">
        <v>0</v>
      </c>
      <c r="L29" s="5">
        <v>0</v>
      </c>
    </row>
    <row r="30" spans="1:12" ht="12.75">
      <c r="A30" s="5">
        <v>31</v>
      </c>
      <c r="B30" s="6" t="s">
        <v>51</v>
      </c>
      <c r="C30" s="5">
        <v>41.8</v>
      </c>
      <c r="D30" s="6" t="s">
        <v>12</v>
      </c>
      <c r="E30" s="5">
        <v>9.8</v>
      </c>
      <c r="F30" s="6" t="s">
        <v>24</v>
      </c>
      <c r="G30" s="6"/>
      <c r="H30" s="6"/>
      <c r="I30" s="5">
        <v>0</v>
      </c>
      <c r="J30" s="5">
        <v>0</v>
      </c>
      <c r="K30" s="5">
        <v>0</v>
      </c>
      <c r="L30" s="5">
        <v>0</v>
      </c>
    </row>
    <row r="31" spans="1:12" ht="12.75">
      <c r="A31" s="5">
        <v>32</v>
      </c>
      <c r="B31" s="6" t="s">
        <v>100</v>
      </c>
      <c r="C31" s="5">
        <v>4.6</v>
      </c>
      <c r="D31" s="6" t="s">
        <v>12</v>
      </c>
      <c r="E31" s="5">
        <v>5</v>
      </c>
      <c r="F31" s="6" t="s">
        <v>24</v>
      </c>
      <c r="G31" s="6"/>
      <c r="H31" s="6"/>
      <c r="I31" s="5">
        <v>0</v>
      </c>
      <c r="J31" s="5">
        <v>0</v>
      </c>
      <c r="K31" s="5">
        <v>0</v>
      </c>
      <c r="L31" s="5">
        <v>0</v>
      </c>
    </row>
    <row r="32" spans="1:12" ht="12.75">
      <c r="A32" s="5">
        <v>33</v>
      </c>
      <c r="B32" s="6" t="s">
        <v>52</v>
      </c>
      <c r="C32" s="7">
        <v>4266</v>
      </c>
      <c r="D32" s="6" t="s">
        <v>12</v>
      </c>
      <c r="E32" s="5">
        <v>316</v>
      </c>
      <c r="F32" s="6" t="s">
        <v>24</v>
      </c>
      <c r="G32" s="6"/>
      <c r="H32" s="6"/>
      <c r="I32" s="5">
        <v>0</v>
      </c>
      <c r="J32" s="5">
        <v>0</v>
      </c>
      <c r="K32" s="5">
        <v>0</v>
      </c>
      <c r="L32" s="5">
        <v>0</v>
      </c>
    </row>
    <row r="33" spans="1:12" ht="12.75">
      <c r="A33" s="5">
        <v>34</v>
      </c>
      <c r="B33" s="6" t="s">
        <v>89</v>
      </c>
      <c r="C33" s="7">
        <v>12916.3</v>
      </c>
      <c r="D33" s="6" t="s">
        <v>12</v>
      </c>
      <c r="E33" s="7">
        <v>1210.9</v>
      </c>
      <c r="F33" s="6" t="s">
        <v>24</v>
      </c>
      <c r="G33" s="6"/>
      <c r="H33" s="6"/>
      <c r="I33" s="5">
        <v>0</v>
      </c>
      <c r="J33" s="5">
        <v>0</v>
      </c>
      <c r="K33" s="5">
        <v>0</v>
      </c>
      <c r="L33" s="5">
        <v>0</v>
      </c>
    </row>
    <row r="34" spans="1:12" ht="12.75">
      <c r="A34" s="5">
        <v>35</v>
      </c>
      <c r="B34" s="6" t="s">
        <v>108</v>
      </c>
      <c r="C34" s="5">
        <v>549.9</v>
      </c>
      <c r="D34" s="6" t="s">
        <v>12</v>
      </c>
      <c r="E34" s="5">
        <v>48.2</v>
      </c>
      <c r="F34" s="6" t="s">
        <v>24</v>
      </c>
      <c r="G34" s="6"/>
      <c r="H34" s="6"/>
      <c r="I34" s="5">
        <v>0</v>
      </c>
      <c r="J34" s="5">
        <v>0</v>
      </c>
      <c r="K34" s="5">
        <v>0</v>
      </c>
      <c r="L34" s="5">
        <v>0</v>
      </c>
    </row>
    <row r="35" spans="1:12" ht="12.75">
      <c r="A35" s="5">
        <v>36</v>
      </c>
      <c r="B35" s="6" t="s">
        <v>53</v>
      </c>
      <c r="C35" s="7">
        <v>1081</v>
      </c>
      <c r="D35" s="6" t="s">
        <v>12</v>
      </c>
      <c r="E35" s="5">
        <v>90.1</v>
      </c>
      <c r="F35" s="6" t="s">
        <v>24</v>
      </c>
      <c r="G35" s="6"/>
      <c r="H35" s="6"/>
      <c r="I35" s="5">
        <v>0</v>
      </c>
      <c r="J35" s="5">
        <v>0</v>
      </c>
      <c r="K35" s="5">
        <v>0</v>
      </c>
      <c r="L35" s="5">
        <v>0</v>
      </c>
    </row>
    <row r="36" spans="1:12" ht="12.75">
      <c r="A36" s="5">
        <v>37</v>
      </c>
      <c r="B36" s="6" t="s">
        <v>55</v>
      </c>
      <c r="C36" s="5">
        <v>85.6</v>
      </c>
      <c r="D36" s="6" t="s">
        <v>12</v>
      </c>
      <c r="E36" s="5">
        <v>13.2</v>
      </c>
      <c r="F36" s="6" t="s">
        <v>24</v>
      </c>
      <c r="G36" s="6"/>
      <c r="H36" s="6"/>
      <c r="I36" s="5">
        <v>0</v>
      </c>
      <c r="J36" s="5">
        <v>0</v>
      </c>
      <c r="K36" s="5">
        <v>0</v>
      </c>
      <c r="L36" s="5">
        <v>0</v>
      </c>
    </row>
    <row r="37" spans="1:12" ht="12.75">
      <c r="A37" s="5">
        <v>38</v>
      </c>
      <c r="B37" s="6" t="s">
        <v>56</v>
      </c>
      <c r="C37" s="5">
        <v>24.3</v>
      </c>
      <c r="D37" s="6" t="s">
        <v>12</v>
      </c>
      <c r="E37" s="5">
        <v>6.1</v>
      </c>
      <c r="F37" s="6" t="s">
        <v>24</v>
      </c>
      <c r="G37" s="6"/>
      <c r="H37" s="6"/>
      <c r="I37" s="5">
        <v>0</v>
      </c>
      <c r="J37" s="5">
        <v>0</v>
      </c>
      <c r="K37" s="5">
        <v>0</v>
      </c>
      <c r="L37" s="5">
        <v>0</v>
      </c>
    </row>
    <row r="38" spans="1:12" ht="12.75">
      <c r="A38" s="5">
        <v>39</v>
      </c>
      <c r="B38" s="6" t="s">
        <v>58</v>
      </c>
      <c r="C38" s="5">
        <v>71.3</v>
      </c>
      <c r="D38" s="6" t="s">
        <v>12</v>
      </c>
      <c r="E38" s="5">
        <v>7.3</v>
      </c>
      <c r="F38" s="6" t="s">
        <v>24</v>
      </c>
      <c r="G38" s="6"/>
      <c r="H38" s="6"/>
      <c r="I38" s="5">
        <v>0</v>
      </c>
      <c r="J38" s="5">
        <v>0</v>
      </c>
      <c r="K38" s="5">
        <v>0</v>
      </c>
      <c r="L38" s="5">
        <v>0</v>
      </c>
    </row>
    <row r="39" spans="1:12" ht="12.75">
      <c r="A39" s="5">
        <v>40</v>
      </c>
      <c r="B39" s="6" t="s">
        <v>60</v>
      </c>
      <c r="C39" s="5">
        <v>419.8</v>
      </c>
      <c r="D39" s="6" t="s">
        <v>12</v>
      </c>
      <c r="E39" s="5">
        <v>64.6</v>
      </c>
      <c r="F39" s="6" t="s">
        <v>24</v>
      </c>
      <c r="G39" s="6"/>
      <c r="H39" s="6"/>
      <c r="I39" s="5">
        <v>0</v>
      </c>
      <c r="J39" s="5">
        <v>0</v>
      </c>
      <c r="K39" s="5">
        <v>0</v>
      </c>
      <c r="L39" s="5">
        <v>0</v>
      </c>
    </row>
    <row r="40" spans="1:12" ht="12.75">
      <c r="A40" s="5">
        <v>41</v>
      </c>
      <c r="B40" s="6" t="s">
        <v>90</v>
      </c>
      <c r="C40" s="7">
        <v>1315.1</v>
      </c>
      <c r="D40" s="6" t="s">
        <v>12</v>
      </c>
      <c r="E40" s="5">
        <v>358.7</v>
      </c>
      <c r="F40" s="6" t="s">
        <v>24</v>
      </c>
      <c r="G40" s="6"/>
      <c r="H40" s="6"/>
      <c r="I40" s="5">
        <v>0</v>
      </c>
      <c r="J40" s="5">
        <v>0</v>
      </c>
      <c r="K40" s="5">
        <v>0</v>
      </c>
      <c r="L40" s="5">
        <v>0</v>
      </c>
    </row>
    <row r="41" spans="1:12" ht="12.75">
      <c r="A41" s="5">
        <v>42</v>
      </c>
      <c r="B41" s="6" t="s">
        <v>92</v>
      </c>
      <c r="C41" s="5">
        <v>66.9</v>
      </c>
      <c r="D41" s="6" t="s">
        <v>12</v>
      </c>
      <c r="E41" s="5">
        <v>14.3</v>
      </c>
      <c r="F41" s="6" t="s">
        <v>24</v>
      </c>
      <c r="G41" s="6"/>
      <c r="H41" s="6"/>
      <c r="I41" s="5">
        <v>0</v>
      </c>
      <c r="J41" s="5">
        <v>0</v>
      </c>
      <c r="K41" s="5">
        <v>0</v>
      </c>
      <c r="L41" s="5">
        <v>0</v>
      </c>
    </row>
    <row r="42" spans="1:12" ht="12.75">
      <c r="A42" s="5">
        <v>43</v>
      </c>
      <c r="B42" s="6" t="s">
        <v>61</v>
      </c>
      <c r="C42" s="5">
        <v>130.7</v>
      </c>
      <c r="D42" s="6" t="s">
        <v>12</v>
      </c>
      <c r="E42" s="5">
        <v>32.7</v>
      </c>
      <c r="F42" s="6" t="s">
        <v>24</v>
      </c>
      <c r="G42" s="6"/>
      <c r="H42" s="6"/>
      <c r="I42" s="5">
        <v>0</v>
      </c>
      <c r="J42" s="5">
        <v>0</v>
      </c>
      <c r="K42" s="5">
        <v>0</v>
      </c>
      <c r="L42" s="5">
        <v>0</v>
      </c>
    </row>
    <row r="43" spans="1:12" ht="12.75">
      <c r="A43" s="5">
        <v>44</v>
      </c>
      <c r="B43" s="6" t="s">
        <v>62</v>
      </c>
      <c r="C43" s="5">
        <v>56.8</v>
      </c>
      <c r="D43" s="6" t="s">
        <v>12</v>
      </c>
      <c r="E43" s="5">
        <v>12.2</v>
      </c>
      <c r="F43" s="6" t="s">
        <v>24</v>
      </c>
      <c r="G43" s="6"/>
      <c r="H43" s="6"/>
      <c r="I43" s="5">
        <v>0</v>
      </c>
      <c r="J43" s="5">
        <v>0</v>
      </c>
      <c r="K43" s="5">
        <v>0</v>
      </c>
      <c r="L43" s="5">
        <v>0</v>
      </c>
    </row>
    <row r="44" spans="1:12" ht="12.75">
      <c r="A44" s="5">
        <v>45</v>
      </c>
      <c r="B44" s="10" t="s">
        <v>63</v>
      </c>
      <c r="C44" s="7">
        <v>3879</v>
      </c>
      <c r="D44" s="6" t="s">
        <v>12</v>
      </c>
      <c r="E44" s="5">
        <v>287.3</v>
      </c>
      <c r="F44" s="6" t="s">
        <v>24</v>
      </c>
      <c r="G44" s="6"/>
      <c r="H44" s="6"/>
      <c r="I44" s="5">
        <v>0</v>
      </c>
      <c r="J44" s="5">
        <v>0</v>
      </c>
      <c r="K44" s="5">
        <v>0</v>
      </c>
      <c r="L44" s="5">
        <v>0</v>
      </c>
    </row>
    <row r="45" spans="1:12" ht="12.75">
      <c r="A45" s="5">
        <v>46</v>
      </c>
      <c r="B45" s="6" t="s">
        <v>93</v>
      </c>
      <c r="C45" s="7">
        <v>9767.5</v>
      </c>
      <c r="D45" s="6" t="s">
        <v>12</v>
      </c>
      <c r="E45" s="5">
        <v>915.7</v>
      </c>
      <c r="F45" s="6" t="s">
        <v>24</v>
      </c>
      <c r="G45" s="6"/>
      <c r="H45" s="6"/>
      <c r="I45" s="5">
        <v>0</v>
      </c>
      <c r="J45" s="5">
        <v>0</v>
      </c>
      <c r="K45" s="5">
        <v>0</v>
      </c>
      <c r="L45" s="5">
        <v>0</v>
      </c>
    </row>
    <row r="46" spans="1:12" ht="12.75">
      <c r="A46" s="5">
        <v>47</v>
      </c>
      <c r="B46" s="6" t="s">
        <v>102</v>
      </c>
      <c r="C46" s="7">
        <v>3971.9</v>
      </c>
      <c r="D46" s="6" t="s">
        <v>12</v>
      </c>
      <c r="E46" s="5">
        <v>458.3</v>
      </c>
      <c r="F46" s="6" t="s">
        <v>24</v>
      </c>
      <c r="G46" s="6"/>
      <c r="H46" s="6"/>
      <c r="I46" s="5">
        <v>0</v>
      </c>
      <c r="J46" s="5">
        <v>0</v>
      </c>
      <c r="K46" s="5">
        <v>0</v>
      </c>
      <c r="L46" s="5">
        <v>0</v>
      </c>
    </row>
    <row r="47" spans="1:12" ht="12.75">
      <c r="A47" s="5">
        <v>48</v>
      </c>
      <c r="B47" s="6" t="s">
        <v>64</v>
      </c>
      <c r="C47" s="5">
        <v>133.3</v>
      </c>
      <c r="D47" s="6" t="s">
        <v>12</v>
      </c>
      <c r="E47" s="5">
        <v>20.5</v>
      </c>
      <c r="F47" s="6" t="s">
        <v>24</v>
      </c>
      <c r="G47" s="6"/>
      <c r="H47" s="6"/>
      <c r="I47" s="5">
        <v>0</v>
      </c>
      <c r="J47" s="5">
        <v>0</v>
      </c>
      <c r="K47" s="5">
        <v>0</v>
      </c>
      <c r="L47" s="5">
        <v>0</v>
      </c>
    </row>
    <row r="48" spans="1:12" ht="12.75">
      <c r="A48" s="5">
        <v>49</v>
      </c>
      <c r="B48" s="6" t="s">
        <v>65</v>
      </c>
      <c r="C48" s="5">
        <v>34.6</v>
      </c>
      <c r="D48" s="6" t="s">
        <v>12</v>
      </c>
      <c r="E48" s="5">
        <v>7.2</v>
      </c>
      <c r="F48" s="6" t="s">
        <v>24</v>
      </c>
      <c r="G48" s="6"/>
      <c r="H48" s="6"/>
      <c r="I48" s="5">
        <v>0</v>
      </c>
      <c r="J48" s="5">
        <v>0</v>
      </c>
      <c r="K48" s="5">
        <v>0</v>
      </c>
      <c r="L48" s="5">
        <v>0</v>
      </c>
    </row>
    <row r="49" spans="1:12" ht="12.75">
      <c r="A49" s="5">
        <v>50</v>
      </c>
      <c r="B49" s="6" t="s">
        <v>67</v>
      </c>
      <c r="C49" s="5">
        <v>419.8</v>
      </c>
      <c r="D49" s="6" t="s">
        <v>12</v>
      </c>
      <c r="E49" s="5">
        <v>64.6</v>
      </c>
      <c r="F49" s="6" t="s">
        <v>24</v>
      </c>
      <c r="G49" s="6"/>
      <c r="H49" s="6"/>
      <c r="I49" s="5">
        <v>0</v>
      </c>
      <c r="J49" s="5">
        <v>0</v>
      </c>
      <c r="K49" s="5">
        <v>0</v>
      </c>
      <c r="L49" s="5">
        <v>0</v>
      </c>
    </row>
    <row r="50" spans="1:12" ht="12.75">
      <c r="A50" s="5">
        <v>51</v>
      </c>
      <c r="B50" s="6" t="s">
        <v>94</v>
      </c>
      <c r="C50" s="5">
        <v>860.4</v>
      </c>
      <c r="D50" s="6" t="s">
        <v>12</v>
      </c>
      <c r="E50" s="5">
        <v>234.7</v>
      </c>
      <c r="F50" s="6" t="s">
        <v>24</v>
      </c>
      <c r="G50" s="6"/>
      <c r="H50" s="6"/>
      <c r="I50" s="5">
        <v>0</v>
      </c>
      <c r="J50" s="5">
        <v>0</v>
      </c>
      <c r="K50" s="5">
        <v>0</v>
      </c>
      <c r="L50" s="5">
        <v>0</v>
      </c>
    </row>
    <row r="51" spans="1:12" ht="12.75">
      <c r="A51" s="5">
        <v>52</v>
      </c>
      <c r="B51" s="6" t="s">
        <v>103</v>
      </c>
      <c r="C51" s="5">
        <v>215.6</v>
      </c>
      <c r="D51" s="6" t="s">
        <v>12</v>
      </c>
      <c r="E51" s="5">
        <v>129.3</v>
      </c>
      <c r="F51" s="6" t="s">
        <v>24</v>
      </c>
      <c r="G51" s="6"/>
      <c r="H51" s="6"/>
      <c r="I51" s="5">
        <v>0</v>
      </c>
      <c r="J51" s="5">
        <v>0</v>
      </c>
      <c r="K51" s="5">
        <v>0</v>
      </c>
      <c r="L51" s="5">
        <v>0</v>
      </c>
    </row>
    <row r="52" spans="1:12" ht="12.75">
      <c r="A52" s="5">
        <v>53</v>
      </c>
      <c r="B52" s="6" t="s">
        <v>95</v>
      </c>
      <c r="C52" s="5">
        <v>32.7</v>
      </c>
      <c r="D52" s="6" t="s">
        <v>12</v>
      </c>
      <c r="E52" s="5">
        <v>7</v>
      </c>
      <c r="F52" s="6" t="s">
        <v>24</v>
      </c>
      <c r="G52" s="6"/>
      <c r="H52" s="6"/>
      <c r="I52" s="5">
        <v>0</v>
      </c>
      <c r="J52" s="5">
        <v>0</v>
      </c>
      <c r="K52" s="5">
        <v>0</v>
      </c>
      <c r="L52" s="5">
        <v>0</v>
      </c>
    </row>
    <row r="53" spans="1:12" ht="12.75">
      <c r="A53" s="5">
        <v>54</v>
      </c>
      <c r="B53" s="6" t="s">
        <v>105</v>
      </c>
      <c r="C53" s="5">
        <v>12.2</v>
      </c>
      <c r="D53" s="6" t="s">
        <v>12</v>
      </c>
      <c r="E53" s="5">
        <v>7.3</v>
      </c>
      <c r="F53" s="6" t="s">
        <v>24</v>
      </c>
      <c r="G53" s="6"/>
      <c r="H53" s="6"/>
      <c r="I53" s="5">
        <v>0</v>
      </c>
      <c r="J53" s="5">
        <v>0</v>
      </c>
      <c r="K53" s="5">
        <v>0</v>
      </c>
      <c r="L53" s="5">
        <v>0</v>
      </c>
    </row>
    <row r="54" spans="1:12" ht="12.75">
      <c r="A54" s="5">
        <v>55</v>
      </c>
      <c r="B54" s="6" t="s">
        <v>68</v>
      </c>
      <c r="C54" s="5">
        <v>182.8</v>
      </c>
      <c r="D54" s="6" t="s">
        <v>12</v>
      </c>
      <c r="E54" s="5">
        <v>39.2</v>
      </c>
      <c r="F54" s="6" t="s">
        <v>24</v>
      </c>
      <c r="G54" s="6"/>
      <c r="H54" s="6"/>
      <c r="I54" s="5">
        <v>0</v>
      </c>
      <c r="J54" s="5">
        <v>0</v>
      </c>
      <c r="K54" s="5">
        <v>0</v>
      </c>
      <c r="L54" s="5">
        <v>0</v>
      </c>
    </row>
    <row r="55" spans="1:12" ht="12.75">
      <c r="A55" s="5">
        <v>56</v>
      </c>
      <c r="B55" s="6" t="s">
        <v>110</v>
      </c>
      <c r="C55" s="5">
        <v>564.2</v>
      </c>
      <c r="D55" s="6" t="s">
        <v>12</v>
      </c>
      <c r="E55" s="5">
        <v>49.4</v>
      </c>
      <c r="F55" s="6" t="s">
        <v>24</v>
      </c>
      <c r="G55" s="6"/>
      <c r="H55" s="6"/>
      <c r="I55" s="5">
        <v>0</v>
      </c>
      <c r="J55" s="5">
        <v>0</v>
      </c>
      <c r="K55" s="5">
        <v>0</v>
      </c>
      <c r="L55" s="5">
        <v>0</v>
      </c>
    </row>
    <row r="56" spans="1:12" ht="12.75">
      <c r="A56" s="5">
        <v>57</v>
      </c>
      <c r="B56" s="6" t="s">
        <v>111</v>
      </c>
      <c r="C56" s="5">
        <v>224.4</v>
      </c>
      <c r="D56" s="6" t="s">
        <v>12</v>
      </c>
      <c r="E56" s="5">
        <v>47.3</v>
      </c>
      <c r="F56" s="6" t="s">
        <v>24</v>
      </c>
      <c r="G56" s="6"/>
      <c r="H56" s="6"/>
      <c r="I56" s="5">
        <v>0</v>
      </c>
      <c r="J56" s="5">
        <v>0</v>
      </c>
      <c r="K56" s="5">
        <v>0</v>
      </c>
      <c r="L56" s="5">
        <v>0</v>
      </c>
    </row>
    <row r="57" spans="1:12" ht="12.75">
      <c r="A57" s="5">
        <v>58</v>
      </c>
      <c r="B57" s="6" t="s">
        <v>112</v>
      </c>
      <c r="C57" s="7">
        <v>3659.4</v>
      </c>
      <c r="D57" s="6" t="s">
        <v>12</v>
      </c>
      <c r="E57" s="5">
        <v>522.8</v>
      </c>
      <c r="F57" s="6" t="s">
        <v>24</v>
      </c>
      <c r="G57" s="6"/>
      <c r="H57" s="6"/>
      <c r="I57" s="5">
        <v>0</v>
      </c>
      <c r="J57" s="5">
        <v>0</v>
      </c>
      <c r="K57" s="5">
        <v>0</v>
      </c>
      <c r="L57" s="5">
        <v>0</v>
      </c>
    </row>
    <row r="58" spans="1:12" ht="12.75">
      <c r="A58" s="5">
        <v>59</v>
      </c>
      <c r="B58" s="6" t="s">
        <v>114</v>
      </c>
      <c r="C58" s="7">
        <v>1409.5</v>
      </c>
      <c r="D58" s="6" t="s">
        <v>12</v>
      </c>
      <c r="E58" s="5">
        <v>109.8</v>
      </c>
      <c r="F58" s="6" t="s">
        <v>24</v>
      </c>
      <c r="G58" s="6"/>
      <c r="H58" s="6"/>
      <c r="I58" s="5">
        <v>0</v>
      </c>
      <c r="J58" s="5">
        <v>0</v>
      </c>
      <c r="K58" s="5">
        <v>0</v>
      </c>
      <c r="L58" s="5">
        <v>0</v>
      </c>
    </row>
    <row r="59" spans="1:12" ht="12.75">
      <c r="A59" s="5">
        <v>60</v>
      </c>
      <c r="B59" s="10" t="s">
        <v>69</v>
      </c>
      <c r="C59" s="7">
        <v>1477.7</v>
      </c>
      <c r="D59" s="6" t="s">
        <v>12</v>
      </c>
      <c r="E59" s="5">
        <v>109.5</v>
      </c>
      <c r="F59" s="6" t="s">
        <v>24</v>
      </c>
      <c r="G59" s="6"/>
      <c r="H59" s="6"/>
      <c r="I59" s="5">
        <v>0</v>
      </c>
      <c r="J59" s="5">
        <v>0</v>
      </c>
      <c r="K59" s="5">
        <v>0</v>
      </c>
      <c r="L59" s="5">
        <v>0</v>
      </c>
    </row>
    <row r="60" spans="1:12" ht="12.75">
      <c r="A60" s="5">
        <v>61</v>
      </c>
      <c r="B60" s="6" t="s">
        <v>141</v>
      </c>
      <c r="C60" s="5">
        <v>177.3</v>
      </c>
      <c r="D60" s="6" t="s">
        <v>12</v>
      </c>
      <c r="E60" s="5">
        <v>44.3</v>
      </c>
      <c r="F60" s="6" t="s">
        <v>24</v>
      </c>
      <c r="G60" s="6"/>
      <c r="H60" s="6"/>
      <c r="I60" s="5">
        <v>0</v>
      </c>
      <c r="J60" s="5">
        <v>0</v>
      </c>
      <c r="K60" s="5">
        <v>0</v>
      </c>
      <c r="L60" s="5">
        <v>0</v>
      </c>
    </row>
    <row r="61" spans="1:12" ht="12.75">
      <c r="A61" s="5">
        <v>62</v>
      </c>
      <c r="B61" s="6" t="s">
        <v>96</v>
      </c>
      <c r="C61" s="7">
        <v>2258</v>
      </c>
      <c r="D61" s="6" t="s">
        <v>12</v>
      </c>
      <c r="E61" s="5">
        <v>211.7</v>
      </c>
      <c r="F61" s="6" t="s">
        <v>24</v>
      </c>
      <c r="G61" s="6"/>
      <c r="H61" s="6"/>
      <c r="I61" s="5">
        <v>0</v>
      </c>
      <c r="J61" s="5">
        <v>0</v>
      </c>
      <c r="K61" s="5">
        <v>0</v>
      </c>
      <c r="L61" s="5">
        <v>0</v>
      </c>
    </row>
    <row r="62" spans="1:12" ht="12.75">
      <c r="A62" s="5">
        <v>63</v>
      </c>
      <c r="B62" s="6" t="s">
        <v>106</v>
      </c>
      <c r="C62" s="5">
        <v>909.1</v>
      </c>
      <c r="D62" s="6" t="s">
        <v>12</v>
      </c>
      <c r="E62" s="5">
        <v>104.9</v>
      </c>
      <c r="F62" s="6" t="s">
        <v>24</v>
      </c>
      <c r="G62" s="6"/>
      <c r="H62" s="6"/>
      <c r="I62" s="5">
        <v>0</v>
      </c>
      <c r="J62" s="5">
        <v>0</v>
      </c>
      <c r="K62" s="5">
        <v>0</v>
      </c>
      <c r="L62" s="5">
        <v>0</v>
      </c>
    </row>
    <row r="63" spans="1:12" ht="12.75">
      <c r="A63" s="5">
        <v>64</v>
      </c>
      <c r="B63" s="6" t="s">
        <v>70</v>
      </c>
      <c r="C63" s="5">
        <v>22.2</v>
      </c>
      <c r="D63" s="6" t="s">
        <v>12</v>
      </c>
      <c r="E63" s="5">
        <v>3.3</v>
      </c>
      <c r="F63" s="6" t="s">
        <v>24</v>
      </c>
      <c r="G63" s="6"/>
      <c r="H63" s="6"/>
      <c r="I63" s="5">
        <v>0</v>
      </c>
      <c r="J63" s="5">
        <v>0</v>
      </c>
      <c r="K63" s="5">
        <v>0</v>
      </c>
      <c r="L63" s="5">
        <v>0</v>
      </c>
    </row>
    <row r="64" spans="1:12" ht="12.75">
      <c r="A64" s="5">
        <v>65</v>
      </c>
      <c r="B64" s="6" t="s">
        <v>71</v>
      </c>
      <c r="C64" s="5">
        <v>42.3</v>
      </c>
      <c r="D64" s="6" t="s">
        <v>12</v>
      </c>
      <c r="E64" s="5">
        <v>6.5</v>
      </c>
      <c r="F64" s="6" t="s">
        <v>24</v>
      </c>
      <c r="G64" s="6"/>
      <c r="H64" s="6"/>
      <c r="I64" s="5">
        <v>0</v>
      </c>
      <c r="J64" s="5">
        <v>0</v>
      </c>
      <c r="K64" s="5">
        <v>0</v>
      </c>
      <c r="L64" s="5">
        <v>0</v>
      </c>
    </row>
    <row r="65" spans="1:12" ht="12.75">
      <c r="A65" s="5">
        <v>66</v>
      </c>
      <c r="B65" s="6" t="s">
        <v>97</v>
      </c>
      <c r="C65" s="5">
        <v>48</v>
      </c>
      <c r="D65" s="6" t="s">
        <v>12</v>
      </c>
      <c r="E65" s="5">
        <v>13.1</v>
      </c>
      <c r="F65" s="6" t="s">
        <v>24</v>
      </c>
      <c r="G65" s="6"/>
      <c r="H65" s="6"/>
      <c r="I65" s="5">
        <v>0</v>
      </c>
      <c r="J65" s="5">
        <v>0</v>
      </c>
      <c r="K65" s="5">
        <v>0</v>
      </c>
      <c r="L65" s="5">
        <v>0</v>
      </c>
    </row>
    <row r="66" spans="1:12" ht="12.75">
      <c r="A66" s="5">
        <v>67</v>
      </c>
      <c r="B66" s="6" t="s">
        <v>107</v>
      </c>
      <c r="C66" s="5">
        <v>10.7</v>
      </c>
      <c r="D66" s="6" t="s">
        <v>12</v>
      </c>
      <c r="E66" s="5">
        <v>6.4</v>
      </c>
      <c r="F66" s="6" t="s">
        <v>24</v>
      </c>
      <c r="G66" s="6"/>
      <c r="H66" s="6"/>
      <c r="I66" s="5">
        <v>0</v>
      </c>
      <c r="J66" s="5">
        <v>0</v>
      </c>
      <c r="K66" s="5">
        <v>0</v>
      </c>
      <c r="L66" s="5">
        <v>0</v>
      </c>
    </row>
    <row r="67" spans="1:12" ht="12.75">
      <c r="A67" s="5">
        <v>68</v>
      </c>
      <c r="B67" s="6" t="s">
        <v>72</v>
      </c>
      <c r="C67" s="7">
        <v>2222.2</v>
      </c>
      <c r="D67" s="6" t="s">
        <v>12</v>
      </c>
      <c r="E67" s="7">
        <v>1111.1</v>
      </c>
      <c r="F67" s="6" t="s">
        <v>24</v>
      </c>
      <c r="G67" s="6"/>
      <c r="H67" s="6"/>
      <c r="I67" s="5">
        <v>0</v>
      </c>
      <c r="J67" s="5">
        <v>0</v>
      </c>
      <c r="K67" s="5">
        <v>0</v>
      </c>
      <c r="L67" s="5">
        <v>0</v>
      </c>
    </row>
    <row r="68" spans="1:12" ht="12.75">
      <c r="A68" s="5">
        <v>69</v>
      </c>
      <c r="B68" s="6" t="s">
        <v>10</v>
      </c>
      <c r="C68" s="7">
        <v>3274.1</v>
      </c>
      <c r="D68" s="6" t="s">
        <v>12</v>
      </c>
      <c r="E68" s="6"/>
      <c r="F68" s="6"/>
      <c r="G68" s="6"/>
      <c r="H68" s="6"/>
      <c r="I68" s="5">
        <v>0</v>
      </c>
      <c r="J68" s="5">
        <v>0</v>
      </c>
      <c r="K68" s="5">
        <v>0</v>
      </c>
      <c r="L68" s="5">
        <v>0</v>
      </c>
    </row>
    <row r="69" spans="1:12" ht="12.75">
      <c r="A69" s="5">
        <v>70</v>
      </c>
      <c r="B69" s="6" t="s">
        <v>13</v>
      </c>
      <c r="C69" s="7">
        <v>14018.2</v>
      </c>
      <c r="D69" s="6" t="s">
        <v>12</v>
      </c>
      <c r="E69" s="6"/>
      <c r="F69" s="6"/>
      <c r="G69" s="6"/>
      <c r="H69" s="6"/>
      <c r="I69" s="5">
        <v>0</v>
      </c>
      <c r="J69" s="5">
        <v>0</v>
      </c>
      <c r="K69" s="5">
        <v>0</v>
      </c>
      <c r="L69" s="5">
        <v>0</v>
      </c>
    </row>
    <row r="70" spans="1:12" ht="12.75">
      <c r="A70" s="5">
        <v>71</v>
      </c>
      <c r="B70" s="6" t="s">
        <v>15</v>
      </c>
      <c r="C70" s="7">
        <v>26847.6</v>
      </c>
      <c r="D70" s="6" t="s">
        <v>12</v>
      </c>
      <c r="E70" s="6"/>
      <c r="F70" s="6"/>
      <c r="G70" s="6"/>
      <c r="H70" s="6"/>
      <c r="I70" s="5">
        <v>0</v>
      </c>
      <c r="J70" s="5">
        <v>0</v>
      </c>
      <c r="K70" s="5">
        <v>0</v>
      </c>
      <c r="L70" s="5">
        <v>0</v>
      </c>
    </row>
    <row r="71" spans="1:12" ht="12.75">
      <c r="A71" s="5">
        <v>72</v>
      </c>
      <c r="B71" s="6" t="s">
        <v>18</v>
      </c>
      <c r="C71" s="7">
        <v>1863.6</v>
      </c>
      <c r="D71" s="6" t="s">
        <v>12</v>
      </c>
      <c r="E71" s="6"/>
      <c r="F71" s="6"/>
      <c r="G71" s="6"/>
      <c r="H71" s="6"/>
      <c r="I71" s="5">
        <v>0</v>
      </c>
      <c r="J71" s="5">
        <v>0</v>
      </c>
      <c r="K71" s="5">
        <v>0</v>
      </c>
      <c r="L71" s="5">
        <v>0</v>
      </c>
    </row>
    <row r="72" spans="1:12" ht="12.75">
      <c r="A72" s="5">
        <v>73</v>
      </c>
      <c r="B72" s="6" t="s">
        <v>19</v>
      </c>
      <c r="C72" s="7">
        <v>13485.6</v>
      </c>
      <c r="D72" s="6" t="s">
        <v>12</v>
      </c>
      <c r="E72" s="6"/>
      <c r="F72" s="6"/>
      <c r="G72" s="6"/>
      <c r="H72" s="6"/>
      <c r="I72" s="5">
        <v>0</v>
      </c>
      <c r="J72" s="5">
        <v>0</v>
      </c>
      <c r="K72" s="5">
        <v>0</v>
      </c>
      <c r="L72" s="5">
        <v>0</v>
      </c>
    </row>
    <row r="74" spans="1:2" ht="12.75">
      <c r="A74" s="8"/>
      <c r="B74" s="9"/>
    </row>
  </sheetData>
  <sheetProtection/>
  <mergeCells count="1">
    <mergeCell ref="A1:L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test2</cp:lastModifiedBy>
  <cp:lastPrinted>2016-05-09T12:28:31Z</cp:lastPrinted>
  <dcterms:modified xsi:type="dcterms:W3CDTF">2016-05-09T13:28:15Z</dcterms:modified>
  <cp:category/>
  <cp:version/>
  <cp:contentType/>
  <cp:contentStatus/>
</cp:coreProperties>
</file>